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A3A698BD-2698-447C-9134-C82CA4763FE2}" xr6:coauthVersionLast="47" xr6:coauthVersionMax="47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<sst xmlns="http://schemas.openxmlformats.org/spreadsheetml/2006/main" count="261" uniqueCount="221">
  <si>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</si>
  <si>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</si>
  <si>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</si>
  <si>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</si>
  <si>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</si>
  <si>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</si>
  <si>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</si>
  <si>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</si>
  <si>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</si>
  <si>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</si>
  <si>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</si>
  <si>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</si>
  <si>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</si>
  <si>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</si>
  <si>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</si>
  <si>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</si>
  <si>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</si>
  <si>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</si>
  <si>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</si>
  <si>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</si>
  <si>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</si>
  <si>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</si>
  <si>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</si>
  <si>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</si>
  <si>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</si>
  <si>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</si>
  <si>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</si>
  <si>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</si>
  <si>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</si>
  <si>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</si>
  <si>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</si>
  <si>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</si>
  <si>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</si>
  <si>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</si>
  <si>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</si>
  <si>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</si>
  <si>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</si>
  <si>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</si>
  <si>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</si>
  <si>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</si>
  <si>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</si>
  <si>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</si>
  <si>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</si>
  <si>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</si>
  <si>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</si>
  <si>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</si>
  <si>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</si>
  <si>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</si>
  <si>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</si>
  <si>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</si>
  <si>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</si>
  <si>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</si>
  <si>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</si>
  <si>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</si>
  <si>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</si>
  <si>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</si>
  <si>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</si>
  <si>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</si>
  <si>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</si>
  <si>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</si>
  <si>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</si>
  <si>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</si>
  <si>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</si>
  <si>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</si>
  <si>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</si>
  <si>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</si>
  <si>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</si>
  <si>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</si>
  <si>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</si>
  <si>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</si>
  <si>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</si>
  <si>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</si>
  <si>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</si>
  <si>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</si>
  <si>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</si>
  <si>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</si>
  <si>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</si>
  <si>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</si>
  <si>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</si>
  <si>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</si>
  <si>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</si>
  <si>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</si>
  <si>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</si>
  <si>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</si>
  <si>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</si>
  <si>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</si>
  <si>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</si>
  <si>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</si>
  <si>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</si>
  <si>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</si>
  <si>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</si>
  <si>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</si>
  <si>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</si>
  <si>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</si>
  <si>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</si>
  <si>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</si>
  <si>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</si>
  <si>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</si>
  <si>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</si>
  <si>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</si>
  <si>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</si>
  <si>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</si>
  <si>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</si>
  <si>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</si>
  <si>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</si>
  <si>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</si>
  <si>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</si>
  <si>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</si>
  <si>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</si>
  <si>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</si>
  <si>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</si>
  <si>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</si>
  <si>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</si>
  <si>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</si>
  <si>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</si>
  <si>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</si>
  <si>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</si>
  <si>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</si>
  <si>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</si>
  <si>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</si>
  <si>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</si>
  <si>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</si>
  <si>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</si>
  <si>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</si>
  <si>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</si>
  <si>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</si>
  <si>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</si>
  <si>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</si>
  <si>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</si>
  <si>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</si>
  <si>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</si>
  <si>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</si>
  <si>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</si>
  <si>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</si>
  <si>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</si>
  <si>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</si>
  <si>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</si>
  <si>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</si>
  <si>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</si>
  <si>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</si>
  <si>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</si>
  <si>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</si>
  <si>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</si>
  <si>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</si>
  <si>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</si>
  <si>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</si>
  <si>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</si>
  <si>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</si>
  <si>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</si>
  <si>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</si>
  <si>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</si>
  <si>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</si>
  <si>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</si>
  <si>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</si>
  <si>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</si>
  <si>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</si>
  <si>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</si>
  <si>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</si>
  <si>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</si>
  <si>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</si>
  <si>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</si>
  <si>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</si>
  <si>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</si>
  <si>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</si>
  <si>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</si>
  <si>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</si>
  <si>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</si>
  <si>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</si>
  <si>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</si>
  <si>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</si>
  <si>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</si>
  <si>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</si>
  <si>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</si>
  <si>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</si>
  <si>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</si>
  <si>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</si>
  <si>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</si>
  <si>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</si>
  <si>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</si>
  <si>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</si>
  <si>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</si>
  <si>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</si>
  <si>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</si>
  <si>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</si>
  <si>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</si>
  <si>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</si>
  <si>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</si>
  <si>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</si>
  <si>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</si>
  <si>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</si>
  <si>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</si>
  <si>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</si>
  <si>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</si>
  <si>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</si>
  <si>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</si>
  <si>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</si>
  <si>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</si>
  <si>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</si>
  <si>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</si>
  <si>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</si>
  <si>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</si>
  <si>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</si>
  <si>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</si>
  <si>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</si>
  <si>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"Центральна учбово-тренувальна база по ковзанярському спорту "ЛЬОДОВИЙ СТАДІОН"</t>
  </si>
  <si>
    <t>04539931</t>
  </si>
  <si>
    <t>Державне підприємство</t>
  </si>
  <si>
    <t/>
  </si>
  <si>
    <t>8036100000</t>
  </si>
  <si>
    <t>Міністерство молоді та спорту України</t>
  </si>
  <si>
    <t>11087</t>
  </si>
  <si>
    <t>ФІЗИЧНА КУЛЬТУРА І СПОРТ</t>
  </si>
  <si>
    <t>91700</t>
  </si>
  <si>
    <t>Інша діяльність у сфері спорту</t>
  </si>
  <si>
    <t>93.19</t>
  </si>
  <si>
    <t>ДЕРЖАВНА</t>
  </si>
  <si>
    <t>проспект А.Глушкова, буд. 9, Голосіївський р-н, м. КИЇВ, 03187</t>
  </si>
  <si>
    <t>5262521</t>
  </si>
  <si>
    <t>Андрєєвський Павло Валерійович</t>
  </si>
  <si>
    <t>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</si>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</sst>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04" zoomScale="85" zoomScaleNormal="50" zoomScaleSheetLayoutView="85" workbookViewId="0">
      <selection activeCell="A130" sqref="A130:H130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25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4831</v>
      </c>
      <c r="D34" s="91">
        <v>4761</v>
      </c>
      <c r="E34" s="91">
        <v>4000</v>
      </c>
      <c r="F34" s="91">
        <v>4761</v>
      </c>
      <c r="G34" s="91">
        <v>761</v>
      </c>
      <c r="H34" s="91">
        <v>119</v>
      </c>
    </row>
    <row r="35" spans="1:8" s="5" customFormat="1" ht="20.100000000000001" customHeight="1">
      <c r="A35" s="39" t="s">
        <v>58</v>
      </c>
      <c r="B35" s="7">
        <v>1010</v>
      </c>
      <c r="C35" s="83">
        <v>-3890</v>
      </c>
      <c r="D35" s="83">
        <v>-4288</v>
      </c>
      <c r="E35" s="83">
        <v>-4957</v>
      </c>
      <c r="F35" s="83">
        <v>-4288</v>
      </c>
      <c r="G35" s="92">
        <v>-669</v>
      </c>
      <c r="H35" s="92">
        <v>86.5</v>
      </c>
    </row>
    <row r="36" spans="1:8" s="5" customFormat="1" ht="20.100000000000001" customHeight="1">
      <c r="A36" s="40" t="s">
        <v>85</v>
      </c>
      <c r="B36" s="69">
        <v>1020</v>
      </c>
      <c r="C36" s="84">
        <v>941</v>
      </c>
      <c r="D36" s="84">
        <v>473</v>
      </c>
      <c r="E36" s="84">
        <v>-957</v>
      </c>
      <c r="F36" s="84">
        <v>473</v>
      </c>
      <c r="G36" s="91">
        <v>1430</v>
      </c>
      <c r="H36" s="91">
        <v>-49.4</v>
      </c>
    </row>
    <row r="37" spans="1:8" s="5" customFormat="1" ht="20.100000000000001" customHeight="1">
      <c r="A37" s="39" t="s">
        <v>71</v>
      </c>
      <c r="B37" s="9">
        <v>1030</v>
      </c>
      <c r="C37" s="83">
        <v>-914</v>
      </c>
      <c r="D37" s="83">
        <v>-1556</v>
      </c>
      <c r="E37" s="83">
        <v>-1283</v>
      </c>
      <c r="F37" s="83">
        <v>-1556</v>
      </c>
      <c r="G37" s="92">
        <v>273</v>
      </c>
      <c r="H37" s="92">
        <v>121.3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-2</v>
      </c>
      <c r="F41" s="83">
        <v>0</v>
      </c>
      <c r="G41" s="92">
        <v>-2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92</v>
      </c>
      <c r="D44" s="92">
        <v>97</v>
      </c>
      <c r="E44" s="92">
        <v>95</v>
      </c>
      <c r="F44" s="92">
        <v>97</v>
      </c>
      <c r="G44" s="92">
        <v>2</v>
      </c>
      <c r="H44" s="92">
        <v>102.1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92</v>
      </c>
      <c r="D46" s="92">
        <v>97</v>
      </c>
      <c r="E46" s="92">
        <v>95</v>
      </c>
      <c r="F46" s="92">
        <v>97</v>
      </c>
      <c r="G46" s="92">
        <v>2</v>
      </c>
      <c r="H46" s="92">
        <v>102.1</v>
      </c>
    </row>
    <row r="47" spans="1:8" s="5" customFormat="1" ht="20.100000000000001" customHeight="1">
      <c r="A47" s="44" t="s">
        <v>98</v>
      </c>
      <c r="B47" s="9">
        <v>1080</v>
      </c>
      <c r="C47" s="83">
        <v>-218</v>
      </c>
      <c r="D47" s="83">
        <v>-18</v>
      </c>
      <c r="E47" s="83">
        <v>-11</v>
      </c>
      <c r="F47" s="83">
        <v>-18</v>
      </c>
      <c r="G47" s="92">
        <v>7</v>
      </c>
      <c r="H47" s="92">
        <v>163.6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-14</v>
      </c>
      <c r="D49" s="83">
        <v>-18</v>
      </c>
      <c r="E49" s="83">
        <v>-11</v>
      </c>
      <c r="F49" s="83">
        <v>-18</v>
      </c>
      <c r="G49" s="92">
        <v>7</v>
      </c>
      <c r="H49" s="92">
        <v>163.6</v>
      </c>
    </row>
    <row r="50" spans="1:8" s="5" customFormat="1" ht="20.100000000000001" customHeight="1">
      <c r="A50" s="10" t="s">
        <v>3</v>
      </c>
      <c r="B50" s="69">
        <v>1100</v>
      </c>
      <c r="C50" s="84">
        <v>-99</v>
      </c>
      <c r="D50" s="84">
        <v>-1004</v>
      </c>
      <c r="E50" s="84">
        <v>-2156</v>
      </c>
      <c r="F50" s="84">
        <v>-1004</v>
      </c>
      <c r="G50" s="91">
        <v>1152</v>
      </c>
      <c r="H50" s="91">
        <v>46.6</v>
      </c>
    </row>
    <row r="51" spans="1:8" s="5" customFormat="1" ht="20.100000000000001" customHeight="1">
      <c r="A51" s="41" t="s">
        <v>50</v>
      </c>
      <c r="B51" s="69">
        <v>1310</v>
      </c>
      <c r="C51" s="85">
        <v>212</v>
      </c>
      <c r="D51" s="85">
        <v>-769</v>
      </c>
      <c r="E51" s="85">
        <v>-916</v>
      </c>
      <c r="F51" s="85">
        <v>-769</v>
      </c>
      <c r="G51" s="91">
        <v>147</v>
      </c>
      <c r="H51" s="91">
        <v>84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4.3883253984682264</v>
      </c>
      <c r="D52" s="86">
        <f>(D51/D34)*100</f>
        <v>-16.152068893089687</v>
      </c>
      <c r="E52" s="86">
        <f>(E51/E34)*100</f>
        <v>-22.900000000000002</v>
      </c>
      <c r="F52" s="86">
        <v>-16.2</v>
      </c>
      <c r="G52" s="91">
        <v>6.7</v>
      </c>
      <c r="H52" s="91">
        <v>70.7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564</v>
      </c>
      <c r="D57" s="92">
        <v>633</v>
      </c>
      <c r="E57" s="92">
        <v>1650</v>
      </c>
      <c r="F57" s="92">
        <v>633</v>
      </c>
      <c r="G57" s="92">
        <v>-1017</v>
      </c>
      <c r="H57" s="92">
        <v>38.4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-574</v>
      </c>
      <c r="D59" s="83">
        <v>-366</v>
      </c>
      <c r="E59" s="83">
        <v>-282</v>
      </c>
      <c r="F59" s="83">
        <v>-366</v>
      </c>
      <c r="G59" s="92">
        <v>84</v>
      </c>
      <c r="H59" s="92">
        <v>129.80000000000001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-109</v>
      </c>
      <c r="D61" s="84">
        <v>-737</v>
      </c>
      <c r="E61" s="84">
        <v>-788</v>
      </c>
      <c r="F61" s="84">
        <v>-737</v>
      </c>
      <c r="G61" s="91">
        <v>51</v>
      </c>
      <c r="H61" s="91">
        <v>93.5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-109</v>
      </c>
      <c r="D66" s="84">
        <v>-737</v>
      </c>
      <c r="E66" s="84">
        <v>-788</v>
      </c>
      <c r="F66" s="84">
        <v>-737</v>
      </c>
      <c r="G66" s="91">
        <v>51</v>
      </c>
      <c r="H66" s="91">
        <v>93.5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178</v>
      </c>
      <c r="F67" s="92">
        <v>0</v>
      </c>
      <c r="G67" s="92">
        <v>-178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-109</v>
      </c>
      <c r="D68" s="83">
        <v>-737</v>
      </c>
      <c r="E68" s="83">
        <v>-966</v>
      </c>
      <c r="F68" s="83">
        <v>-737</v>
      </c>
      <c r="G68" s="92">
        <v>-229</v>
      </c>
      <c r="H68" s="92">
        <v>76.3</v>
      </c>
    </row>
    <row r="69" spans="1:8" s="5" customFormat="1" ht="20.100000000000001" customHeight="1">
      <c r="A69" s="10" t="s">
        <v>18</v>
      </c>
      <c r="B69" s="9">
        <v>1210</v>
      </c>
      <c r="C69" s="93">
        <v>5487</v>
      </c>
      <c r="D69" s="93">
        <v>5491</v>
      </c>
      <c r="E69" s="93">
        <v>5745</v>
      </c>
      <c r="F69" s="93">
        <v>5491</v>
      </c>
      <c r="G69" s="92">
        <v>-254</v>
      </c>
      <c r="H69" s="92">
        <v>95.6</v>
      </c>
    </row>
    <row r="70" spans="1:8" s="5" customFormat="1" ht="20.100000000000001" customHeight="1">
      <c r="A70" s="10" t="s">
        <v>44</v>
      </c>
      <c r="B70" s="9">
        <v>1220</v>
      </c>
      <c r="C70" s="87">
        <v>-5596</v>
      </c>
      <c r="D70" s="87">
        <v>-6228</v>
      </c>
      <c r="E70" s="87">
        <v>-6533</v>
      </c>
      <c r="F70" s="87">
        <v>-6228</v>
      </c>
      <c r="G70" s="92">
        <v>-305</v>
      </c>
      <c r="H70" s="92">
        <v>95.3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1487</v>
      </c>
      <c r="D73" s="92">
        <v>2008</v>
      </c>
      <c r="E73" s="92">
        <v>1545</v>
      </c>
      <c r="F73" s="92">
        <v>2008</v>
      </c>
      <c r="G73" s="92">
        <v>463</v>
      </c>
      <c r="H73" s="92">
        <v>130</v>
      </c>
    </row>
    <row r="74" spans="1:8" s="5" customFormat="1" ht="20.100000000000001" customHeight="1">
      <c r="A74" s="8" t="s">
        <v>91</v>
      </c>
      <c r="B74" s="19">
        <v>1401</v>
      </c>
      <c r="C74" s="92">
        <v>78</v>
      </c>
      <c r="D74" s="92">
        <v>447</v>
      </c>
      <c r="E74" s="92">
        <v>80</v>
      </c>
      <c r="F74" s="92">
        <v>447</v>
      </c>
      <c r="G74" s="92">
        <v>367</v>
      </c>
      <c r="H74" s="92">
        <v>558.79999999999995</v>
      </c>
    </row>
    <row r="75" spans="1:8" s="5" customFormat="1" ht="20.100000000000001" customHeight="1">
      <c r="A75" s="8" t="s">
        <v>24</v>
      </c>
      <c r="B75" s="19">
        <v>1402</v>
      </c>
      <c r="C75" s="92">
        <v>1385</v>
      </c>
      <c r="D75" s="92">
        <v>1561</v>
      </c>
      <c r="E75" s="92">
        <v>1465</v>
      </c>
      <c r="F75" s="92">
        <v>1561</v>
      </c>
      <c r="G75" s="92">
        <v>96</v>
      </c>
      <c r="H75" s="92">
        <v>106.6</v>
      </c>
    </row>
    <row r="76" spans="1:8" s="5" customFormat="1" ht="20.100000000000001" customHeight="1">
      <c r="A76" s="8" t="s">
        <v>4</v>
      </c>
      <c r="B76" s="13">
        <v>1410</v>
      </c>
      <c r="C76" s="92">
        <v>2132</v>
      </c>
      <c r="D76" s="92">
        <v>2570</v>
      </c>
      <c r="E76" s="92">
        <v>2541</v>
      </c>
      <c r="F76" s="92">
        <v>2570</v>
      </c>
      <c r="G76" s="92">
        <v>29</v>
      </c>
      <c r="H76" s="92">
        <v>101.1</v>
      </c>
    </row>
    <row r="77" spans="1:8" s="5" customFormat="1" ht="20.100000000000001" customHeight="1">
      <c r="A77" s="8" t="s">
        <v>5</v>
      </c>
      <c r="B77" s="13">
        <v>1420</v>
      </c>
      <c r="C77" s="92">
        <v>477</v>
      </c>
      <c r="D77" s="92">
        <v>582</v>
      </c>
      <c r="E77" s="92">
        <v>561</v>
      </c>
      <c r="F77" s="92">
        <v>582</v>
      </c>
      <c r="G77" s="92">
        <v>21</v>
      </c>
      <c r="H77" s="92">
        <v>103.7</v>
      </c>
    </row>
    <row r="78" spans="1:8" s="5" customFormat="1" ht="20.100000000000001" customHeight="1">
      <c r="A78" s="8" t="s">
        <v>6</v>
      </c>
      <c r="B78" s="13">
        <v>1430</v>
      </c>
      <c r="C78" s="92">
        <v>389</v>
      </c>
      <c r="D78" s="92">
        <v>314</v>
      </c>
      <c r="E78" s="92">
        <v>1324</v>
      </c>
      <c r="F78" s="92">
        <v>314</v>
      </c>
      <c r="G78" s="92">
        <v>-1010</v>
      </c>
      <c r="H78" s="92">
        <v>23.7</v>
      </c>
    </row>
    <row r="79" spans="1:8" s="5" customFormat="1" ht="20.100000000000001" customHeight="1">
      <c r="A79" s="8" t="s">
        <v>25</v>
      </c>
      <c r="B79" s="13">
        <v>1440</v>
      </c>
      <c r="C79" s="92">
        <v>537</v>
      </c>
      <c r="D79" s="92">
        <v>388</v>
      </c>
      <c r="E79" s="92">
        <v>280</v>
      </c>
      <c r="F79" s="92">
        <v>388</v>
      </c>
      <c r="G79" s="92">
        <v>108</v>
      </c>
      <c r="H79" s="92">
        <v>138.6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5022</v>
      </c>
      <c r="D80" s="94">
        <v>5862</v>
      </c>
      <c r="E80" s="94">
        <v>6251</v>
      </c>
      <c r="F80" s="94">
        <v>5862</v>
      </c>
      <c r="G80" s="91">
        <v>-389</v>
      </c>
      <c r="H80" s="91">
        <v>93.8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-3642</v>
      </c>
      <c r="D83" s="83">
        <v>-5322</v>
      </c>
      <c r="E83" s="83">
        <v>-3751</v>
      </c>
      <c r="F83" s="83">
        <v>-5322</v>
      </c>
      <c r="G83" s="92">
        <v>-1571</v>
      </c>
      <c r="H83" s="92">
        <v>141.9</v>
      </c>
    </row>
    <row r="84" spans="1:8" s="5" customFormat="1" ht="37.5" customHeight="1">
      <c r="A84" s="8" t="s">
        <v>122</v>
      </c>
      <c r="B84" s="6">
        <v>1200</v>
      </c>
      <c r="C84" s="83">
        <v>-109</v>
      </c>
      <c r="D84" s="83">
        <v>-737</v>
      </c>
      <c r="E84" s="83">
        <v>-788</v>
      </c>
      <c r="F84" s="83">
        <v>-737</v>
      </c>
      <c r="G84" s="92">
        <v>51</v>
      </c>
      <c r="H84" s="92">
        <v>93.5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-50</v>
      </c>
      <c r="E85" s="88">
        <v>-142</v>
      </c>
      <c r="F85" s="88">
        <v>-50</v>
      </c>
      <c r="G85" s="92">
        <v>-92</v>
      </c>
      <c r="H85" s="92">
        <v>35.200000000000003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-50</v>
      </c>
      <c r="E86" s="83">
        <v>-142</v>
      </c>
      <c r="F86" s="83">
        <v>-50</v>
      </c>
      <c r="G86" s="92">
        <v>-92</v>
      </c>
      <c r="H86" s="92">
        <v>35.200000000000003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-3751</v>
      </c>
      <c r="D94" s="89">
        <v>-6109</v>
      </c>
      <c r="E94" s="89">
        <v>-4681</v>
      </c>
      <c r="F94" s="89">
        <v>-6109</v>
      </c>
      <c r="G94" s="92">
        <v>-1428</v>
      </c>
      <c r="H94" s="92">
        <v>130.5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35</v>
      </c>
      <c r="D96" s="95">
        <v>123</v>
      </c>
      <c r="E96" s="95">
        <v>380</v>
      </c>
      <c r="F96" s="95">
        <v>123</v>
      </c>
      <c r="G96" s="95">
        <v>-257</v>
      </c>
      <c r="H96" s="91">
        <v>32.4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10</v>
      </c>
      <c r="E97" s="96">
        <v>0</v>
      </c>
      <c r="F97" s="96">
        <v>10</v>
      </c>
      <c r="G97" s="96">
        <v>10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0</v>
      </c>
      <c r="D98" s="96">
        <v>22</v>
      </c>
      <c r="E98" s="96">
        <v>310</v>
      </c>
      <c r="F98" s="96">
        <v>22</v>
      </c>
      <c r="G98" s="96">
        <v>-288</v>
      </c>
      <c r="H98" s="92">
        <v>7.1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50</v>
      </c>
      <c r="E101" s="96">
        <v>32</v>
      </c>
      <c r="F101" s="96">
        <v>50</v>
      </c>
      <c r="G101" s="96">
        <v>18</v>
      </c>
      <c r="H101" s="92">
        <v>156.30000000000001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2</v>
      </c>
      <c r="E103" s="96">
        <v>0</v>
      </c>
      <c r="F103" s="96">
        <v>2</v>
      </c>
      <c r="G103" s="96">
        <v>2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434</v>
      </c>
      <c r="D104" s="91">
        <v>475</v>
      </c>
      <c r="E104" s="91">
        <v>480</v>
      </c>
      <c r="F104" s="91">
        <v>475</v>
      </c>
      <c r="G104" s="95">
        <v>-5</v>
      </c>
      <c r="H104" s="91">
        <v>99</v>
      </c>
    </row>
    <row r="105" spans="1:8" s="5" customFormat="1" ht="34.799999999999997">
      <c r="A105" s="30" t="s">
        <v>166</v>
      </c>
      <c r="B105" s="25">
        <v>2130</v>
      </c>
      <c r="C105" s="91">
        <v>518</v>
      </c>
      <c r="D105" s="91">
        <v>582</v>
      </c>
      <c r="E105" s="91">
        <v>561</v>
      </c>
      <c r="F105" s="91">
        <v>582</v>
      </c>
      <c r="G105" s="95">
        <v>21</v>
      </c>
      <c r="H105" s="91">
        <v>103.7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518</v>
      </c>
      <c r="D107" s="92">
        <v>582</v>
      </c>
      <c r="E107" s="92">
        <v>561</v>
      </c>
      <c r="F107" s="92">
        <v>582</v>
      </c>
      <c r="G107" s="96">
        <v>21</v>
      </c>
      <c r="H107" s="92">
        <v>103.7</v>
      </c>
    </row>
    <row r="108" spans="1:8" s="5" customFormat="1" ht="22.5" customHeight="1" thickBot="1">
      <c r="A108" s="41" t="s">
        <v>168</v>
      </c>
      <c r="B108" s="69">
        <v>2200</v>
      </c>
      <c r="C108" s="91">
        <v>987</v>
      </c>
      <c r="D108" s="91">
        <v>1180</v>
      </c>
      <c r="E108" s="91">
        <v>1421</v>
      </c>
      <c r="F108" s="91">
        <v>1180</v>
      </c>
      <c r="G108" s="95">
        <v>-241</v>
      </c>
      <c r="H108" s="91">
        <v>83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59</v>
      </c>
      <c r="D110" s="91">
        <v>922</v>
      </c>
      <c r="E110" s="91">
        <v>922</v>
      </c>
      <c r="F110" s="91">
        <v>922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48167</v>
      </c>
      <c r="E111" s="92">
        <v>130118</v>
      </c>
      <c r="F111" s="92">
        <v>48167</v>
      </c>
      <c r="G111" s="96">
        <v>-81951</v>
      </c>
      <c r="H111" s="92">
        <v>37</v>
      </c>
    </row>
    <row r="112" spans="1:8" s="5" customFormat="1">
      <c r="A112" s="42" t="s">
        <v>121</v>
      </c>
      <c r="B112" s="56">
        <v>3195</v>
      </c>
      <c r="C112" s="92">
        <v>892</v>
      </c>
      <c r="D112" s="92">
        <v>48406</v>
      </c>
      <c r="E112" s="92">
        <v>129653</v>
      </c>
      <c r="F112" s="92">
        <v>48406</v>
      </c>
      <c r="G112" s="96">
        <v>-81247</v>
      </c>
      <c r="H112" s="92">
        <v>37.299999999999997</v>
      </c>
    </row>
    <row r="113" spans="1:8">
      <c r="A113" s="42" t="s">
        <v>54</v>
      </c>
      <c r="B113" s="56">
        <v>3295</v>
      </c>
      <c r="C113" s="92">
        <v>-29</v>
      </c>
      <c r="D113" s="92">
        <v>-48196</v>
      </c>
      <c r="E113" s="92">
        <v>-129830</v>
      </c>
      <c r="F113" s="92">
        <v>-48196</v>
      </c>
      <c r="G113" s="96">
        <v>81634</v>
      </c>
      <c r="H113" s="92">
        <v>37.1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922</v>
      </c>
      <c r="D116" s="94">
        <v>1132</v>
      </c>
      <c r="E116" s="94">
        <v>745</v>
      </c>
      <c r="F116" s="94">
        <v>1132</v>
      </c>
      <c r="G116" s="95">
        <v>387</v>
      </c>
      <c r="H116" s="91">
        <v>151.9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24</v>
      </c>
      <c r="D118" s="97">
        <v>31948</v>
      </c>
      <c r="E118" s="97">
        <v>108432</v>
      </c>
      <c r="F118" s="97">
        <v>31948</v>
      </c>
      <c r="G118" s="95">
        <v>-76484</v>
      </c>
      <c r="H118" s="91">
        <v>29.5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1870</v>
      </c>
      <c r="E119" s="92">
        <v>16667</v>
      </c>
      <c r="F119" s="92">
        <v>1870</v>
      </c>
      <c r="G119" s="96">
        <v>-14797</v>
      </c>
      <c r="H119" s="92">
        <v>11.2</v>
      </c>
    </row>
    <row r="120" spans="1:8" s="5" customFormat="1" ht="20.100000000000001" customHeight="1">
      <c r="A120" s="8" t="s">
        <v>1</v>
      </c>
      <c r="B120" s="26">
        <v>4020</v>
      </c>
      <c r="C120" s="92">
        <v>23</v>
      </c>
      <c r="D120" s="92">
        <v>16</v>
      </c>
      <c r="E120" s="92">
        <v>0</v>
      </c>
      <c r="F120" s="92">
        <v>16</v>
      </c>
      <c r="G120" s="96">
        <v>16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0</v>
      </c>
      <c r="D121" s="92">
        <v>0</v>
      </c>
      <c r="E121" s="92">
        <v>0</v>
      </c>
      <c r="F121" s="92">
        <v>0</v>
      </c>
      <c r="G121" s="96">
        <v>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1</v>
      </c>
      <c r="D122" s="92">
        <v>8</v>
      </c>
      <c r="E122" s="92">
        <v>0</v>
      </c>
      <c r="F122" s="92">
        <v>8</v>
      </c>
      <c r="G122" s="96">
        <v>8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30054</v>
      </c>
      <c r="E124" s="92">
        <v>91765</v>
      </c>
      <c r="F124" s="92">
        <v>30054</v>
      </c>
      <c r="G124" s="96">
        <v>-61711</v>
      </c>
      <c r="H124" s="92">
        <v>32.799999999999997</v>
      </c>
    </row>
    <row r="125" spans="1:8" s="5" customFormat="1" ht="20.100000000000001" customHeight="1">
      <c r="A125" s="41" t="s">
        <v>107</v>
      </c>
      <c r="B125" s="75">
        <v>4000</v>
      </c>
      <c r="C125" s="94">
        <v>24</v>
      </c>
      <c r="D125" s="94">
        <v>31948</v>
      </c>
      <c r="E125" s="94">
        <v>108432</v>
      </c>
      <c r="F125" s="94">
        <v>31948</v>
      </c>
      <c r="G125" s="95">
        <v>-76484</v>
      </c>
      <c r="H125" s="91">
        <v>29.5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31791</v>
      </c>
      <c r="E127" s="92">
        <v>108432</v>
      </c>
      <c r="F127" s="92">
        <v>31791</v>
      </c>
      <c r="G127" s="96">
        <v>-76641</v>
      </c>
      <c r="H127" s="92">
        <v>29.3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24</v>
      </c>
      <c r="D128" s="92">
        <v>157</v>
      </c>
      <c r="E128" s="92">
        <v>0</v>
      </c>
      <c r="F128" s="92">
        <v>157</v>
      </c>
      <c r="G128" s="96">
        <v>157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-2.2999999999999998</v>
      </c>
      <c r="D131" s="99">
        <v>-15.5</v>
      </c>
      <c r="E131" s="43">
        <v>-19.7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-0.2</v>
      </c>
      <c r="D132" s="99">
        <v>-0.7</v>
      </c>
      <c r="E132" s="43">
        <v>-0.4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-18.8</v>
      </c>
      <c r="D133" s="100">
        <v>354.3</v>
      </c>
      <c r="E133" s="43">
        <v>-68.099999999999994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0</v>
      </c>
      <c r="D134" s="101">
        <v>0</v>
      </c>
      <c r="E134" s="43">
        <v>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0.8</v>
      </c>
      <c r="D135" s="102">
        <v>0.8</v>
      </c>
      <c r="E135" s="43">
        <v>0.8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49537</v>
      </c>
      <c r="D137" s="92">
        <v>80805</v>
      </c>
      <c r="E137" s="43">
        <v>146850</v>
      </c>
      <c r="F137" s="43" t="s">
        <v>170</v>
      </c>
      <c r="G137" s="96">
        <v>31268</v>
      </c>
      <c r="H137" s="92">
        <v>163.1</v>
      </c>
    </row>
    <row r="138" spans="1:8" s="5" customFormat="1" ht="20.100000000000001" customHeight="1">
      <c r="A138" s="50" t="s">
        <v>149</v>
      </c>
      <c r="B138" s="51">
        <v>6001</v>
      </c>
      <c r="C138" s="103">
        <v>4113</v>
      </c>
      <c r="D138" s="103">
        <v>3473</v>
      </c>
      <c r="E138" s="43">
        <v>3200</v>
      </c>
      <c r="F138" s="43" t="s">
        <v>170</v>
      </c>
      <c r="G138" s="96">
        <v>-640</v>
      </c>
      <c r="H138" s="92">
        <v>84.4</v>
      </c>
    </row>
    <row r="139" spans="1:8" s="5" customFormat="1" ht="20.100000000000001" customHeight="1">
      <c r="A139" s="50" t="s">
        <v>150</v>
      </c>
      <c r="B139" s="51">
        <v>6002</v>
      </c>
      <c r="C139" s="92">
        <v>19421</v>
      </c>
      <c r="D139" s="92">
        <v>19435</v>
      </c>
      <c r="E139" s="43">
        <v>19400</v>
      </c>
      <c r="F139" s="43" t="s">
        <v>170</v>
      </c>
      <c r="G139" s="96">
        <v>14</v>
      </c>
      <c r="H139" s="92">
        <v>100.1</v>
      </c>
    </row>
    <row r="140" spans="1:8" s="5" customFormat="1" ht="20.100000000000001" customHeight="1">
      <c r="A140" s="50" t="s">
        <v>151</v>
      </c>
      <c r="B140" s="51">
        <v>6003</v>
      </c>
      <c r="C140" s="92">
        <v>15308</v>
      </c>
      <c r="D140" s="92">
        <v>15962</v>
      </c>
      <c r="E140" s="43">
        <v>16200</v>
      </c>
      <c r="F140" s="43" t="s">
        <v>170</v>
      </c>
      <c r="G140" s="96">
        <v>654</v>
      </c>
      <c r="H140" s="92">
        <v>104.3</v>
      </c>
    </row>
    <row r="141" spans="1:8" s="5" customFormat="1" ht="20.100000000000001" customHeight="1">
      <c r="A141" s="42" t="s">
        <v>152</v>
      </c>
      <c r="B141" s="6">
        <v>6010</v>
      </c>
      <c r="C141" s="92">
        <v>8419</v>
      </c>
      <c r="D141" s="92">
        <v>24128</v>
      </c>
      <c r="E141" s="43">
        <v>33007</v>
      </c>
      <c r="F141" s="43" t="s">
        <v>170</v>
      </c>
      <c r="G141" s="96">
        <v>15709</v>
      </c>
      <c r="H141" s="92">
        <v>286.60000000000002</v>
      </c>
    </row>
    <row r="142" spans="1:8" s="5" customFormat="1">
      <c r="A142" s="42" t="s">
        <v>153</v>
      </c>
      <c r="B142" s="6">
        <v>6011</v>
      </c>
      <c r="C142" s="92">
        <v>922</v>
      </c>
      <c r="D142" s="92">
        <v>1132</v>
      </c>
      <c r="E142" s="43">
        <v>745</v>
      </c>
      <c r="F142" s="43" t="s">
        <v>170</v>
      </c>
      <c r="G142" s="96">
        <v>210</v>
      </c>
      <c r="H142" s="92">
        <v>122.8</v>
      </c>
    </row>
    <row r="143" spans="1:8" s="5" customFormat="1" ht="20.100000000000001" customHeight="1">
      <c r="A143" s="41" t="s">
        <v>86</v>
      </c>
      <c r="B143" s="60">
        <v>6020</v>
      </c>
      <c r="C143" s="91">
        <v>57956</v>
      </c>
      <c r="D143" s="91">
        <v>104933</v>
      </c>
      <c r="E143" s="43">
        <v>179857</v>
      </c>
      <c r="F143" s="76" t="s">
        <v>170</v>
      </c>
      <c r="G143" s="95">
        <v>46977</v>
      </c>
      <c r="H143" s="91">
        <v>181.1</v>
      </c>
    </row>
    <row r="144" spans="1:8" s="5" customFormat="1" ht="20.100000000000001" customHeight="1">
      <c r="A144" s="42" t="s">
        <v>56</v>
      </c>
      <c r="B144" s="6">
        <v>6030</v>
      </c>
      <c r="C144" s="92">
        <v>53205</v>
      </c>
      <c r="D144" s="92">
        <v>101372</v>
      </c>
      <c r="E144" s="43">
        <v>175200</v>
      </c>
      <c r="F144" s="43" t="s">
        <v>170</v>
      </c>
      <c r="G144" s="96">
        <v>48167</v>
      </c>
      <c r="H144" s="92">
        <v>190.5</v>
      </c>
    </row>
    <row r="145" spans="1:8" s="5" customFormat="1" ht="20.100000000000001" customHeight="1">
      <c r="A145" s="42" t="s">
        <v>57</v>
      </c>
      <c r="B145" s="6">
        <v>6040</v>
      </c>
      <c r="C145" s="92">
        <v>4172</v>
      </c>
      <c r="D145" s="92">
        <v>3769</v>
      </c>
      <c r="E145" s="43">
        <v>3500</v>
      </c>
      <c r="F145" s="43" t="s">
        <v>170</v>
      </c>
      <c r="G145" s="96">
        <v>-403</v>
      </c>
      <c r="H145" s="92">
        <v>90.3</v>
      </c>
    </row>
    <row r="146" spans="1:8" s="5" customFormat="1" ht="20.100000000000001" customHeight="1">
      <c r="A146" s="41" t="s">
        <v>87</v>
      </c>
      <c r="B146" s="60">
        <v>6050</v>
      </c>
      <c r="C146" s="104">
        <v>57377</v>
      </c>
      <c r="D146" s="104">
        <v>105141</v>
      </c>
      <c r="E146" s="43">
        <v>178700</v>
      </c>
      <c r="F146" s="76" t="s">
        <v>170</v>
      </c>
      <c r="G146" s="95">
        <v>47764</v>
      </c>
      <c r="H146" s="91">
        <v>183.2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579</v>
      </c>
      <c r="D149" s="91">
        <v>-208</v>
      </c>
      <c r="E149" s="43">
        <v>1157</v>
      </c>
      <c r="F149" s="76" t="s">
        <v>170</v>
      </c>
      <c r="G149" s="95">
        <v>-787</v>
      </c>
      <c r="H149" s="91">
        <v>-35.9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28</v>
      </c>
      <c r="D160" s="110" t="s">
        <v>170</v>
      </c>
      <c r="E160" s="109">
        <v>29</v>
      </c>
      <c r="F160" s="109">
        <v>26</v>
      </c>
      <c r="G160" s="110">
        <v>-3</v>
      </c>
      <c r="H160" s="91">
        <v>89.7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6</v>
      </c>
      <c r="D164" s="112" t="s">
        <v>170</v>
      </c>
      <c r="E164" s="111">
        <v>7</v>
      </c>
      <c r="F164" s="111">
        <v>8</v>
      </c>
      <c r="G164" s="112">
        <v>1</v>
      </c>
      <c r="H164" s="92">
        <v>114.3</v>
      </c>
    </row>
    <row r="165" spans="1:8" s="5" customFormat="1">
      <c r="A165" s="8" t="s">
        <v>94</v>
      </c>
      <c r="B165" s="54" t="s">
        <v>188</v>
      </c>
      <c r="C165" s="111">
        <v>21</v>
      </c>
      <c r="D165" s="112" t="s">
        <v>170</v>
      </c>
      <c r="E165" s="111">
        <v>21</v>
      </c>
      <c r="F165" s="111">
        <v>17</v>
      </c>
      <c r="G165" s="112">
        <v>-4</v>
      </c>
      <c r="H165" s="92">
        <v>81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2132</v>
      </c>
      <c r="D166" s="95" t="s">
        <v>170</v>
      </c>
      <c r="E166" s="94">
        <v>2541</v>
      </c>
      <c r="F166" s="94">
        <v>2570</v>
      </c>
      <c r="G166" s="95">
        <v>29</v>
      </c>
      <c r="H166" s="91">
        <v>101.1</v>
      </c>
    </row>
    <row r="167" spans="1:8" s="5" customFormat="1" ht="34.799999999999997">
      <c r="A167" s="41" t="s">
        <v>196</v>
      </c>
      <c r="B167" s="78" t="s">
        <v>144</v>
      </c>
      <c r="C167" s="94">
        <v>6345.2</v>
      </c>
      <c r="D167" s="95" t="s">
        <v>170</v>
      </c>
      <c r="E167" s="95">
        <v>7301.7</v>
      </c>
      <c r="F167" s="95">
        <v>8237.2000000000007</v>
      </c>
      <c r="G167" s="95">
        <v>935.5</v>
      </c>
      <c r="H167" s="91">
        <v>112.8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13250</v>
      </c>
      <c r="D170" s="96" t="s">
        <v>170</v>
      </c>
      <c r="E170" s="92">
        <v>17500</v>
      </c>
      <c r="F170" s="92">
        <v>18916.7</v>
      </c>
      <c r="G170" s="96">
        <v>1416.7</v>
      </c>
      <c r="H170" s="92">
        <v>108.1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6472.2</v>
      </c>
      <c r="D171" s="96" t="s">
        <v>170</v>
      </c>
      <c r="E171" s="92">
        <v>9119</v>
      </c>
      <c r="F171" s="92">
        <v>9812.5</v>
      </c>
      <c r="G171" s="96">
        <v>693.5</v>
      </c>
      <c r="H171" s="92">
        <v>107.6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5980.2</v>
      </c>
      <c r="D172" s="96" t="s">
        <v>170</v>
      </c>
      <c r="E172" s="92">
        <v>6210.3</v>
      </c>
      <c r="F172" s="92">
        <v>6867.6</v>
      </c>
      <c r="G172" s="96">
        <v>657.3</v>
      </c>
      <c r="H172" s="92">
        <v>110.6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2022-06-20T13:27:29Z</dcterms:created>
  <dcterms:modified xsi:type="dcterms:W3CDTF">2022-06-20T10:41:54Z</dcterms:modified>
</cp:coreProperties>
</file>