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е ММС\Оприлюднення\2021\Осн.фін.показники виконання ФП 2021\"/>
    </mc:Choice>
  </mc:AlternateContent>
  <xr:revisionPtr revIDLastSave="0" documentId="13_ncr:1_{9FEE8E2A-1864-4A9E-A7CE-1D2E91487DB8}" xr6:coauthVersionLast="47" xr6:coauthVersionMax="47" xr10:uidLastSave="{00000000-0000-0000-0000-000000000000}"/>
  <bookViews>
    <workbookView xWindow="3552" yWindow="3336" windowWidth="17280" windowHeight="9024" tabRatio="956" xr2:uid="{00000000-000D-0000-FFFF-FFFF00000000}"/>
  </bookViews>
  <sheets>
    <sheet name="Осн. фін. пок." sheetId="1" r:id="rId1"/>
  </sheets>
  <calcPr calcId="181029" iterateDelta="9.9999999974897903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<sst xmlns="http://schemas.openxmlformats.org/spreadsheetml/2006/main" count="261" uniqueCount="220">
  <si>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</si>
  <si>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</si>
  <si>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</si>
  <si>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</si>
  <si>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</si>
  <si>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</si>
  <si>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</si>
  <si>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</si>
  <si>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</si>
  <si>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</si>
  <si>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</si>
  <si>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</si>
  <si>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</si>
  <si>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</si>
  <si>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</si>
  <si>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</si>
  <si>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</si>
  <si>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</si>
  <si>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</si>
  <si>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</si>
  <si>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</si>
  <si>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</si>
  <si>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</si>
  <si>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</si>
  <si>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</si>
  <si>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</si>
  <si>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</si>
  <si>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</si>
  <si>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</si>
  <si>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</si>
  <si>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</si>
  <si>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</si>
  <si>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</si>
  <si>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</si>
  <si>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</si>
  <si>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</si>
  <si>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</si>
  <si>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</si>
  <si>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</si>
  <si>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</si>
  <si>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</si>
  <si>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</si>
  <si>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</si>
  <si>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</si>
  <si>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</si>
  <si>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</si>
  <si>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</si>
  <si>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</si>
  <si>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</si>
  <si>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</si>
  <si>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</si>
  <si>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</si>
  <si>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</si>
  <si>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</si>
  <si>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</si>
  <si>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</si>
  <si>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</si>
  <si>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</si>
  <si>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</si>
  <si>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</si>
  <si>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</si>
  <si>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</si>
  <si>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</si>
  <si>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</si>
  <si>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</si>
  <si>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</si>
  <si>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</si>
  <si>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</si>
  <si>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</si>
  <si>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</si>
  <si>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</si>
  <si>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</si>
  <si>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</si>
  <si>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</si>
  <si>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</si>
  <si>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</si>
  <si>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</si>
  <si>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</si>
  <si>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</si>
  <si>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</si>
  <si>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</si>
  <si>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</si>
  <si>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</si>
  <si>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</si>
  <si>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</si>
  <si>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</si>
  <si>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</si>
  <si>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</si>
  <si>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</si>
  <si>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</si>
  <si>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</si>
  <si>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</si>
  <si>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</si>
  <si>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</si>
  <si>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</si>
  <si>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</si>
  <si>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</si>
  <si>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</si>
  <si>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</si>
  <si>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</si>
  <si>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</si>
  <si>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</si>
  <si>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</si>
  <si>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</si>
  <si>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</si>
  <si>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</si>
  <si>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</si>
  <si>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</si>
  <si>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</si>
  <si>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</si>
  <si>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</si>
  <si>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</si>
  <si>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</si>
  <si>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</si>
  <si>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</si>
  <si>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</si>
  <si>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</si>
  <si>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</si>
  <si>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</si>
  <si>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</si>
  <si>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</si>
  <si>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</si>
  <si>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</si>
  <si>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</si>
  <si>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</si>
  <si>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</si>
  <si>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</si>
  <si>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</si>
  <si>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</si>
  <si>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</si>
  <si>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</si>
  <si>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</si>
  <si>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</si>
  <si>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</si>
  <si>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</si>
  <si>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</si>
  <si>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</si>
  <si>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</si>
  <si>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</si>
  <si>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</si>
  <si>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</si>
  <si>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</si>
  <si>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</si>
  <si>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</si>
  <si>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</si>
  <si>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</si>
  <si>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</si>
  <si>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</si>
  <si>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</si>
  <si>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</si>
  <si>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</si>
  <si>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</si>
  <si>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</si>
  <si>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</si>
  <si>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</si>
  <si>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</si>
  <si>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</si>
  <si>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</si>
  <si>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</si>
  <si>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</si>
  <si>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</si>
  <si>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</si>
  <si>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</si>
  <si>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</si>
  <si>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</si>
  <si>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</si>
  <si>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</si>
  <si>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</si>
  <si>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</si>
  <si>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</si>
  <si>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</si>
  <si>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</si>
  <si>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</si>
  <si>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</si>
  <si>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</si>
  <si>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</si>
  <si>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</si>
  <si>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</si>
  <si>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</si>
  <si>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</si>
  <si>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</si>
  <si>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</si>
  <si>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</si>
  <si>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</si>
  <si>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</si>
  <si>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</si>
  <si>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</si>
  <si>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</si>
  <si>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</si>
  <si>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</si>
  <si>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</si>
  <si>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</si>
  <si>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</si>
  <si>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</si>
  <si>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</si>
  <si>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</si>
  <si>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</si>
  <si>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</si>
  <si>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</si>
  <si>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</si>
  <si>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</si>
  <si>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</si>
  <si>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</si>
  <si>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</si>
  <si>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підприємство "Національний спортивний комплекс "Олімпійський"</t>
  </si>
  <si>
    <t>14297707</t>
  </si>
  <si>
    <t>Державне підприємство</t>
  </si>
  <si>
    <t>М.КИЇВ</t>
  </si>
  <si>
    <t>8038200000</t>
  </si>
  <si>
    <t>Міністерство молоді та спорту України</t>
  </si>
  <si>
    <t>11087</t>
  </si>
  <si>
    <t/>
  </si>
  <si>
    <t>Функціювання спортивних споруд</t>
  </si>
  <si>
    <t>93.11</t>
  </si>
  <si>
    <t>ДЕРЖАВНА</t>
  </si>
  <si>
    <t>вулиця Велика Васильківська, буд. 55, М.КИЇВ обл., 03150, Україна</t>
  </si>
  <si>
    <t>5906670</t>
  </si>
  <si>
    <t>Груздєв Валентин Миколайович</t>
  </si>
  <si>
    <t>Генеральний директор</t>
  </si>
  <si>
    <t>за Рік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</si>
</sst>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22" zoomScale="85" zoomScaleNormal="50" zoomScaleSheetLayoutView="85" workbookViewId="0">
      <selection activeCell="E149" sqref="E149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2021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211</v>
      </c>
      <c r="C14" s="115"/>
      <c r="D14" s="115"/>
      <c r="E14" s="115"/>
      <c r="F14" s="38"/>
      <c r="G14" s="14" t="s">
        <v>7</v>
      </c>
      <c r="H14" s="6" t="s">
        <v>211</v>
      </c>
    </row>
    <row r="15" spans="1:12" ht="20.100000000000001" customHeight="1">
      <c r="A15" s="36" t="s">
        <v>15</v>
      </c>
      <c r="B15" s="115" t="s">
        <v>212</v>
      </c>
      <c r="C15" s="115"/>
      <c r="D15" s="115"/>
      <c r="E15" s="115"/>
      <c r="F15" s="38"/>
      <c r="G15" s="14" t="s">
        <v>9</v>
      </c>
      <c r="H15" s="6" t="s">
        <v>213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/>
    </row>
    <row r="17" spans="1:8" ht="20.100000000000001" customHeight="1">
      <c r="A17" s="36" t="s">
        <v>20</v>
      </c>
      <c r="B17" s="115" t="s">
        <v>214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0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215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216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217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219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29162</v>
      </c>
      <c r="D34" s="91">
        <v>47833</v>
      </c>
      <c r="E34" s="91">
        <v>39685</v>
      </c>
      <c r="F34" s="91">
        <v>47833</v>
      </c>
      <c r="G34" s="91">
        <v>8148</v>
      </c>
      <c r="H34" s="91">
        <v>120.5</v>
      </c>
    </row>
    <row r="35" spans="1:8" s="5" customFormat="1" ht="20.100000000000001" customHeight="1">
      <c r="A35" s="39" t="s">
        <v>58</v>
      </c>
      <c r="B35" s="7">
        <v>1010</v>
      </c>
      <c r="C35" s="83">
        <v>-26409</v>
      </c>
      <c r="D35" s="83">
        <v>-53760</v>
      </c>
      <c r="E35" s="83">
        <v>-39371</v>
      </c>
      <c r="F35" s="83">
        <v>-53760</v>
      </c>
      <c r="G35" s="92">
        <v>14389</v>
      </c>
      <c r="H35" s="92">
        <v>136.5</v>
      </c>
    </row>
    <row r="36" spans="1:8" s="5" customFormat="1" ht="20.100000000000001" customHeight="1">
      <c r="A36" s="40" t="s">
        <v>85</v>
      </c>
      <c r="B36" s="69">
        <v>1020</v>
      </c>
      <c r="C36" s="84">
        <v>2753</v>
      </c>
      <c r="D36" s="84">
        <v>-5927</v>
      </c>
      <c r="E36" s="84">
        <v>314</v>
      </c>
      <c r="F36" s="84">
        <v>-5927</v>
      </c>
      <c r="G36" s="91">
        <v>-6241</v>
      </c>
      <c r="H36" s="91">
        <v>-1887.6</v>
      </c>
    </row>
    <row r="37" spans="1:8" s="5" customFormat="1" ht="20.100000000000001" customHeight="1">
      <c r="A37" s="39" t="s">
        <v>71</v>
      </c>
      <c r="B37" s="9">
        <v>1030</v>
      </c>
      <c r="C37" s="83">
        <v>-10876</v>
      </c>
      <c r="D37" s="83">
        <v>-10496</v>
      </c>
      <c r="E37" s="83">
        <v>-17764</v>
      </c>
      <c r="F37" s="83">
        <v>-10496</v>
      </c>
      <c r="G37" s="92">
        <v>-7268</v>
      </c>
      <c r="H37" s="92">
        <v>59.1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-500</v>
      </c>
      <c r="F42" s="83">
        <v>0</v>
      </c>
      <c r="G42" s="92">
        <v>-500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-3882</v>
      </c>
      <c r="D43" s="83">
        <v>-2964</v>
      </c>
      <c r="E43" s="83">
        <v>-5964</v>
      </c>
      <c r="F43" s="83">
        <v>-2964</v>
      </c>
      <c r="G43" s="92">
        <v>-3000</v>
      </c>
      <c r="H43" s="92">
        <v>49.7</v>
      </c>
    </row>
    <row r="44" spans="1:8" s="5" customFormat="1" ht="20.100000000000001" customHeight="1">
      <c r="A44" s="8" t="s">
        <v>96</v>
      </c>
      <c r="B44" s="9">
        <v>1070</v>
      </c>
      <c r="C44" s="92">
        <v>80015</v>
      </c>
      <c r="D44" s="92">
        <v>88159</v>
      </c>
      <c r="E44" s="92">
        <v>112456</v>
      </c>
      <c r="F44" s="92">
        <v>88159</v>
      </c>
      <c r="G44" s="92">
        <v>-24297</v>
      </c>
      <c r="H44" s="92">
        <v>78.400000000000006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80015</v>
      </c>
      <c r="D46" s="92">
        <v>88159</v>
      </c>
      <c r="E46" s="92">
        <v>112456</v>
      </c>
      <c r="F46" s="92">
        <v>88159</v>
      </c>
      <c r="G46" s="92">
        <v>-24297</v>
      </c>
      <c r="H46" s="92">
        <v>78.400000000000006</v>
      </c>
    </row>
    <row r="47" spans="1:8" s="5" customFormat="1" ht="20.100000000000001" customHeight="1">
      <c r="A47" s="44" t="s">
        <v>98</v>
      </c>
      <c r="B47" s="9">
        <v>1080</v>
      </c>
      <c r="C47" s="83">
        <v>-87024</v>
      </c>
      <c r="D47" s="83">
        <v>-75113</v>
      </c>
      <c r="E47" s="83">
        <v>-107114</v>
      </c>
      <c r="F47" s="83">
        <v>-75113</v>
      </c>
      <c r="G47" s="92">
        <v>-32001</v>
      </c>
      <c r="H47" s="92">
        <v>70.099999999999994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-84300</v>
      </c>
      <c r="D49" s="83">
        <v>-75113</v>
      </c>
      <c r="E49" s="83">
        <v>-107114</v>
      </c>
      <c r="F49" s="83">
        <v>-75113</v>
      </c>
      <c r="G49" s="92">
        <v>-32001</v>
      </c>
      <c r="H49" s="92">
        <v>70.099999999999994</v>
      </c>
    </row>
    <row r="50" spans="1:8" s="5" customFormat="1" ht="20.100000000000001" customHeight="1">
      <c r="A50" s="10" t="s">
        <v>3</v>
      </c>
      <c r="B50" s="69">
        <v>1100</v>
      </c>
      <c r="C50" s="84">
        <v>-19014</v>
      </c>
      <c r="D50" s="84">
        <v>-6341</v>
      </c>
      <c r="E50" s="84">
        <v>-18072</v>
      </c>
      <c r="F50" s="84">
        <v>-6341</v>
      </c>
      <c r="G50" s="91">
        <v>11731</v>
      </c>
      <c r="H50" s="91">
        <v>35.1</v>
      </c>
    </row>
    <row r="51" spans="1:8" s="5" customFormat="1" ht="20.100000000000001" customHeight="1">
      <c r="A51" s="41" t="s">
        <v>50</v>
      </c>
      <c r="B51" s="69">
        <v>1310</v>
      </c>
      <c r="C51" s="85">
        <v>65780</v>
      </c>
      <c r="D51" s="85">
        <v>60953</v>
      </c>
      <c r="E51" s="85">
        <v>57501</v>
      </c>
      <c r="F51" s="85">
        <v>60953</v>
      </c>
      <c r="G51" s="91">
        <v>3452</v>
      </c>
      <c r="H51" s="91">
        <v>106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225.56751937452847</v>
      </c>
      <c r="D52" s="86">
        <f>(D51/D34)*100</f>
        <v>127.42876256977399</v>
      </c>
      <c r="E52" s="86">
        <f>(E51/E34)*100</f>
        <v>144.89353660073076</v>
      </c>
      <c r="F52" s="86">
        <v>127.4</v>
      </c>
      <c r="G52" s="91">
        <v>-17.5</v>
      </c>
      <c r="H52" s="91">
        <v>87.9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s="5" customFormat="1" ht="20.100000000000001" customHeight="1">
      <c r="A56" s="8" t="s">
        <v>103</v>
      </c>
      <c r="B56" s="9">
        <v>1140</v>
      </c>
      <c r="C56" s="83">
        <v>-4</v>
      </c>
      <c r="D56" s="83">
        <v>-2</v>
      </c>
      <c r="E56" s="83">
        <v>-8</v>
      </c>
      <c r="F56" s="83">
        <v>-2</v>
      </c>
      <c r="G56" s="92">
        <v>-6</v>
      </c>
      <c r="H56" s="92">
        <v>25</v>
      </c>
    </row>
    <row r="57" spans="1:8" s="5" customFormat="1" ht="20.100000000000001" customHeight="1">
      <c r="A57" s="8" t="s">
        <v>117</v>
      </c>
      <c r="B57" s="9">
        <v>1150</v>
      </c>
      <c r="C57" s="92">
        <v>2170</v>
      </c>
      <c r="D57" s="92">
        <v>2119</v>
      </c>
      <c r="E57" s="92">
        <v>26127</v>
      </c>
      <c r="F57" s="92">
        <v>2119</v>
      </c>
      <c r="G57" s="92">
        <v>-24008</v>
      </c>
      <c r="H57" s="92">
        <v>8.1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0</v>
      </c>
      <c r="D59" s="83">
        <v>-4</v>
      </c>
      <c r="E59" s="83">
        <v>-15473</v>
      </c>
      <c r="F59" s="83">
        <v>-4</v>
      </c>
      <c r="G59" s="92">
        <v>-15469</v>
      </c>
      <c r="H59" s="92">
        <v>0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-16848</v>
      </c>
      <c r="D61" s="84">
        <v>-4228</v>
      </c>
      <c r="E61" s="84">
        <v>-7426</v>
      </c>
      <c r="F61" s="84">
        <v>-4228</v>
      </c>
      <c r="G61" s="91">
        <v>3198</v>
      </c>
      <c r="H61" s="91">
        <v>56.9</v>
      </c>
    </row>
    <row r="62" spans="1:8" s="5" customFormat="1" ht="20.100000000000001" customHeight="1">
      <c r="A62" s="8" t="s">
        <v>112</v>
      </c>
      <c r="B62" s="7">
        <v>1180</v>
      </c>
      <c r="C62" s="83">
        <v>0</v>
      </c>
      <c r="D62" s="83">
        <v>0</v>
      </c>
      <c r="E62" s="83">
        <v>0</v>
      </c>
      <c r="F62" s="83">
        <v>0</v>
      </c>
      <c r="G62" s="92">
        <v>0</v>
      </c>
      <c r="H62" s="92">
        <v>0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-16848</v>
      </c>
      <c r="D66" s="84">
        <v>-4228</v>
      </c>
      <c r="E66" s="84">
        <v>-7426</v>
      </c>
      <c r="F66" s="84">
        <v>-4228</v>
      </c>
      <c r="G66" s="91">
        <v>3198</v>
      </c>
      <c r="H66" s="91">
        <v>56.9</v>
      </c>
    </row>
    <row r="67" spans="1:8" s="5" customFormat="1" ht="20.100000000000001" customHeight="1">
      <c r="A67" s="8" t="s">
        <v>181</v>
      </c>
      <c r="B67" s="6">
        <v>1201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</row>
    <row r="68" spans="1:8" s="5" customFormat="1" ht="20.100000000000001" customHeight="1">
      <c r="A68" s="8" t="s">
        <v>182</v>
      </c>
      <c r="B68" s="6">
        <v>1202</v>
      </c>
      <c r="C68" s="83">
        <v>-16848</v>
      </c>
      <c r="D68" s="83">
        <v>-4228</v>
      </c>
      <c r="E68" s="83">
        <v>-7426</v>
      </c>
      <c r="F68" s="83">
        <v>-4228</v>
      </c>
      <c r="G68" s="92">
        <v>-3198</v>
      </c>
      <c r="H68" s="92">
        <v>56.9</v>
      </c>
    </row>
    <row r="69" spans="1:8" s="5" customFormat="1" ht="20.100000000000001" customHeight="1">
      <c r="A69" s="10" t="s">
        <v>18</v>
      </c>
      <c r="B69" s="9">
        <v>1210</v>
      </c>
      <c r="C69" s="93">
        <v>111347</v>
      </c>
      <c r="D69" s="93">
        <v>138111</v>
      </c>
      <c r="E69" s="93">
        <v>178268</v>
      </c>
      <c r="F69" s="93">
        <v>138111</v>
      </c>
      <c r="G69" s="92">
        <v>-40157</v>
      </c>
      <c r="H69" s="92">
        <v>77.5</v>
      </c>
    </row>
    <row r="70" spans="1:8" s="5" customFormat="1" ht="20.100000000000001" customHeight="1">
      <c r="A70" s="10" t="s">
        <v>44</v>
      </c>
      <c r="B70" s="9">
        <v>1220</v>
      </c>
      <c r="C70" s="87">
        <v>-128195</v>
      </c>
      <c r="D70" s="87">
        <v>-142339</v>
      </c>
      <c r="E70" s="87">
        <v>-185694</v>
      </c>
      <c r="F70" s="87">
        <v>-142339</v>
      </c>
      <c r="G70" s="92">
        <v>-43355</v>
      </c>
      <c r="H70" s="92">
        <v>76.7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1340</v>
      </c>
      <c r="D73" s="92">
        <v>1307</v>
      </c>
      <c r="E73" s="92">
        <v>2000</v>
      </c>
      <c r="F73" s="92">
        <v>1307</v>
      </c>
      <c r="G73" s="92">
        <v>-693</v>
      </c>
      <c r="H73" s="92">
        <v>65.400000000000006</v>
      </c>
    </row>
    <row r="74" spans="1:8" s="5" customFormat="1" ht="20.100000000000001" customHeight="1">
      <c r="A74" s="8" t="s">
        <v>91</v>
      </c>
      <c r="B74" s="19">
        <v>1401</v>
      </c>
      <c r="C74" s="92">
        <v>1248</v>
      </c>
      <c r="D74" s="92">
        <v>1196</v>
      </c>
      <c r="E74" s="92">
        <v>1600</v>
      </c>
      <c r="F74" s="92">
        <v>1196</v>
      </c>
      <c r="G74" s="92">
        <v>-404</v>
      </c>
      <c r="H74" s="92">
        <v>74.8</v>
      </c>
    </row>
    <row r="75" spans="1:8" s="5" customFormat="1" ht="20.100000000000001" customHeight="1">
      <c r="A75" s="8" t="s">
        <v>24</v>
      </c>
      <c r="B75" s="19">
        <v>1402</v>
      </c>
      <c r="C75" s="92">
        <v>92</v>
      </c>
      <c r="D75" s="92">
        <v>111</v>
      </c>
      <c r="E75" s="92">
        <v>400</v>
      </c>
      <c r="F75" s="92">
        <v>111</v>
      </c>
      <c r="G75" s="92">
        <v>-289</v>
      </c>
      <c r="H75" s="92">
        <v>27.8</v>
      </c>
    </row>
    <row r="76" spans="1:8" s="5" customFormat="1" ht="20.100000000000001" customHeight="1">
      <c r="A76" s="8" t="s">
        <v>4</v>
      </c>
      <c r="B76" s="13">
        <v>1410</v>
      </c>
      <c r="C76" s="92">
        <v>17432</v>
      </c>
      <c r="D76" s="92">
        <v>16227</v>
      </c>
      <c r="E76" s="92">
        <v>19434</v>
      </c>
      <c r="F76" s="92">
        <v>16227</v>
      </c>
      <c r="G76" s="92">
        <v>-3207</v>
      </c>
      <c r="H76" s="92">
        <v>83.5</v>
      </c>
    </row>
    <row r="77" spans="1:8" s="5" customFormat="1" ht="20.100000000000001" customHeight="1">
      <c r="A77" s="8" t="s">
        <v>5</v>
      </c>
      <c r="B77" s="13">
        <v>1420</v>
      </c>
      <c r="C77" s="92">
        <v>3800</v>
      </c>
      <c r="D77" s="92">
        <v>3437</v>
      </c>
      <c r="E77" s="92">
        <v>4317</v>
      </c>
      <c r="F77" s="92">
        <v>3437</v>
      </c>
      <c r="G77" s="92">
        <v>-880</v>
      </c>
      <c r="H77" s="92">
        <v>79.599999999999994</v>
      </c>
    </row>
    <row r="78" spans="1:8" s="5" customFormat="1" ht="20.100000000000001" customHeight="1">
      <c r="A78" s="8" t="s">
        <v>6</v>
      </c>
      <c r="B78" s="13">
        <v>1430</v>
      </c>
      <c r="C78" s="92">
        <v>80509</v>
      </c>
      <c r="D78" s="92">
        <v>80340</v>
      </c>
      <c r="E78" s="92">
        <v>80915</v>
      </c>
      <c r="F78" s="92">
        <v>80340</v>
      </c>
      <c r="G78" s="92">
        <v>-575</v>
      </c>
      <c r="H78" s="92">
        <v>99.3</v>
      </c>
    </row>
    <row r="79" spans="1:8" s="5" customFormat="1" ht="20.100000000000001" customHeight="1">
      <c r="A79" s="8" t="s">
        <v>25</v>
      </c>
      <c r="B79" s="13">
        <v>1440</v>
      </c>
      <c r="C79" s="92">
        <v>25110</v>
      </c>
      <c r="D79" s="92">
        <v>41022</v>
      </c>
      <c r="E79" s="92">
        <v>63547</v>
      </c>
      <c r="F79" s="92">
        <v>41022</v>
      </c>
      <c r="G79" s="92">
        <v>-22525</v>
      </c>
      <c r="H79" s="92">
        <v>64.599999999999994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128191</v>
      </c>
      <c r="D80" s="94">
        <v>142333</v>
      </c>
      <c r="E80" s="94">
        <v>170213</v>
      </c>
      <c r="F80" s="94">
        <v>142333</v>
      </c>
      <c r="G80" s="91">
        <v>-27880</v>
      </c>
      <c r="H80" s="91">
        <v>83.6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-170025</v>
      </c>
      <c r="D83" s="83">
        <v>-186771</v>
      </c>
      <c r="E83" s="83">
        <v>-186771</v>
      </c>
      <c r="F83" s="83">
        <v>-186771</v>
      </c>
      <c r="G83" s="92">
        <v>0</v>
      </c>
      <c r="H83" s="92">
        <v>100</v>
      </c>
    </row>
    <row r="84" spans="1:8" s="5" customFormat="1" ht="37.5" customHeight="1">
      <c r="A84" s="8" t="s">
        <v>122</v>
      </c>
      <c r="B84" s="6">
        <v>1200</v>
      </c>
      <c r="C84" s="83">
        <v>-16848</v>
      </c>
      <c r="D84" s="83">
        <v>-4228</v>
      </c>
      <c r="E84" s="83">
        <v>-7426</v>
      </c>
      <c r="F84" s="83">
        <v>-4228</v>
      </c>
      <c r="G84" s="92">
        <v>3198</v>
      </c>
      <c r="H84" s="92">
        <v>56.9</v>
      </c>
    </row>
    <row r="85" spans="1:8" s="5" customFormat="1" ht="39.75" customHeight="1">
      <c r="A85" s="22" t="s">
        <v>119</v>
      </c>
      <c r="B85" s="6">
        <v>2010</v>
      </c>
      <c r="C85" s="88">
        <v>0</v>
      </c>
      <c r="D85" s="88">
        <v>0</v>
      </c>
      <c r="E85" s="88">
        <v>0</v>
      </c>
      <c r="F85" s="88">
        <v>0</v>
      </c>
      <c r="G85" s="92">
        <v>0</v>
      </c>
      <c r="H85" s="92">
        <v>0</v>
      </c>
    </row>
    <row r="86" spans="1:8" s="5" customFormat="1" ht="37.5" customHeight="1">
      <c r="A86" s="8" t="s">
        <v>65</v>
      </c>
      <c r="B86" s="6">
        <v>2011</v>
      </c>
      <c r="C86" s="83">
        <v>0</v>
      </c>
      <c r="D86" s="83">
        <v>0</v>
      </c>
      <c r="E86" s="83">
        <v>0</v>
      </c>
      <c r="F86" s="83">
        <v>0</v>
      </c>
      <c r="G86" s="92">
        <v>0</v>
      </c>
      <c r="H86" s="92">
        <v>0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102</v>
      </c>
      <c r="D93" s="83">
        <v>12582</v>
      </c>
      <c r="E93" s="83">
        <v>0</v>
      </c>
      <c r="F93" s="83">
        <v>12582</v>
      </c>
      <c r="G93" s="92">
        <v>-12582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-186771</v>
      </c>
      <c r="D94" s="89">
        <v>-178417</v>
      </c>
      <c r="E94" s="89">
        <v>-194197</v>
      </c>
      <c r="F94" s="89">
        <v>-178417</v>
      </c>
      <c r="G94" s="92">
        <v>15780</v>
      </c>
      <c r="H94" s="92">
        <v>91.9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6522</v>
      </c>
      <c r="D96" s="95">
        <v>4170</v>
      </c>
      <c r="E96" s="95">
        <v>6572</v>
      </c>
      <c r="F96" s="95">
        <v>4170</v>
      </c>
      <c r="G96" s="95">
        <v>-2402</v>
      </c>
      <c r="H96" s="91">
        <v>63.5</v>
      </c>
    </row>
    <row r="97" spans="1:8" s="5" customFormat="1">
      <c r="A97" s="8" t="s">
        <v>120</v>
      </c>
      <c r="B97" s="6">
        <v>2111</v>
      </c>
      <c r="C97" s="96">
        <v>0</v>
      </c>
      <c r="D97" s="96">
        <v>0</v>
      </c>
      <c r="E97" s="96">
        <v>0</v>
      </c>
      <c r="F97" s="96">
        <v>0</v>
      </c>
      <c r="G97" s="96">
        <v>0</v>
      </c>
      <c r="H97" s="92">
        <v>0</v>
      </c>
    </row>
    <row r="98" spans="1:8" s="5" customFormat="1">
      <c r="A98" s="8" t="s">
        <v>162</v>
      </c>
      <c r="B98" s="6">
        <v>2112</v>
      </c>
      <c r="C98" s="96">
        <v>6252</v>
      </c>
      <c r="D98" s="96">
        <v>3922</v>
      </c>
      <c r="E98" s="96">
        <v>6280</v>
      </c>
      <c r="F98" s="96">
        <v>3922</v>
      </c>
      <c r="G98" s="96">
        <v>-2358</v>
      </c>
      <c r="H98" s="92">
        <v>62.5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6">
      <c r="A101" s="22" t="s">
        <v>164</v>
      </c>
      <c r="B101" s="7">
        <v>2115</v>
      </c>
      <c r="C101" s="96">
        <v>0</v>
      </c>
      <c r="D101" s="96">
        <v>0</v>
      </c>
      <c r="E101" s="96">
        <v>0</v>
      </c>
      <c r="F101" s="96">
        <v>0</v>
      </c>
      <c r="G101" s="96">
        <v>0</v>
      </c>
      <c r="H101" s="92">
        <v>0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3225</v>
      </c>
      <c r="D104" s="91">
        <v>3023</v>
      </c>
      <c r="E104" s="91">
        <v>3526</v>
      </c>
      <c r="F104" s="91">
        <v>3023</v>
      </c>
      <c r="G104" s="95">
        <v>-503</v>
      </c>
      <c r="H104" s="91">
        <v>85.7</v>
      </c>
    </row>
    <row r="105" spans="1:8" s="5" customFormat="1" ht="34.799999999999997">
      <c r="A105" s="30" t="s">
        <v>166</v>
      </c>
      <c r="B105" s="25">
        <v>2130</v>
      </c>
      <c r="C105" s="91">
        <v>3862</v>
      </c>
      <c r="D105" s="91">
        <v>3425</v>
      </c>
      <c r="E105" s="91">
        <v>4317</v>
      </c>
      <c r="F105" s="91">
        <v>3425</v>
      </c>
      <c r="G105" s="95">
        <v>-892</v>
      </c>
      <c r="H105" s="91">
        <v>79.3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3862</v>
      </c>
      <c r="D107" s="92">
        <v>3424</v>
      </c>
      <c r="E107" s="92">
        <v>4317</v>
      </c>
      <c r="F107" s="92">
        <v>3424</v>
      </c>
      <c r="G107" s="96">
        <v>-893</v>
      </c>
      <c r="H107" s="92">
        <v>79.3</v>
      </c>
    </row>
    <row r="108" spans="1:8" s="5" customFormat="1" ht="22.5" customHeight="1" thickBot="1">
      <c r="A108" s="41" t="s">
        <v>168</v>
      </c>
      <c r="B108" s="69">
        <v>2200</v>
      </c>
      <c r="C108" s="91">
        <v>13609</v>
      </c>
      <c r="D108" s="91">
        <v>10618</v>
      </c>
      <c r="E108" s="91">
        <v>14415</v>
      </c>
      <c r="F108" s="91">
        <v>10618</v>
      </c>
      <c r="G108" s="95">
        <v>-3797</v>
      </c>
      <c r="H108" s="91">
        <v>73.7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1459</v>
      </c>
      <c r="D110" s="91">
        <v>568</v>
      </c>
      <c r="E110" s="91">
        <v>568</v>
      </c>
      <c r="F110" s="91">
        <v>568</v>
      </c>
      <c r="G110" s="95">
        <v>0</v>
      </c>
      <c r="H110" s="91">
        <v>100</v>
      </c>
    </row>
    <row r="111" spans="1:8" s="5" customFormat="1" ht="20.100000000000001" customHeight="1">
      <c r="A111" s="42" t="s">
        <v>158</v>
      </c>
      <c r="B111" s="56">
        <v>3040</v>
      </c>
      <c r="C111" s="92">
        <v>0</v>
      </c>
      <c r="D111" s="92">
        <v>48808</v>
      </c>
      <c r="E111" s="92">
        <v>53086</v>
      </c>
      <c r="F111" s="92">
        <v>48808</v>
      </c>
      <c r="G111" s="96">
        <v>-4278</v>
      </c>
      <c r="H111" s="92">
        <v>91.9</v>
      </c>
    </row>
    <row r="112" spans="1:8" s="5" customFormat="1">
      <c r="A112" s="42" t="s">
        <v>121</v>
      </c>
      <c r="B112" s="56">
        <v>3195</v>
      </c>
      <c r="C112" s="92">
        <v>-891</v>
      </c>
      <c r="D112" s="92">
        <v>60034</v>
      </c>
      <c r="E112" s="92">
        <v>54467</v>
      </c>
      <c r="F112" s="92">
        <v>60034</v>
      </c>
      <c r="G112" s="96">
        <v>5567</v>
      </c>
      <c r="H112" s="92">
        <v>110.2</v>
      </c>
    </row>
    <row r="113" spans="1:8">
      <c r="A113" s="42" t="s">
        <v>54</v>
      </c>
      <c r="B113" s="56">
        <v>3295</v>
      </c>
      <c r="C113" s="92">
        <v>0</v>
      </c>
      <c r="D113" s="92">
        <v>-58563</v>
      </c>
      <c r="E113" s="92">
        <v>-53122</v>
      </c>
      <c r="F113" s="92">
        <v>-58563</v>
      </c>
      <c r="G113" s="96">
        <v>-5441</v>
      </c>
      <c r="H113" s="92">
        <v>110.2</v>
      </c>
    </row>
    <row r="114" spans="1:8" s="5" customFormat="1">
      <c r="A114" s="42" t="s">
        <v>125</v>
      </c>
      <c r="B114" s="9">
        <v>3395</v>
      </c>
      <c r="C114" s="92">
        <v>0</v>
      </c>
      <c r="D114" s="92">
        <v>-34</v>
      </c>
      <c r="E114" s="92">
        <v>-80</v>
      </c>
      <c r="F114" s="92">
        <v>-34</v>
      </c>
      <c r="G114" s="96">
        <v>46</v>
      </c>
      <c r="H114" s="92">
        <v>42.5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568</v>
      </c>
      <c r="D116" s="94">
        <v>2005</v>
      </c>
      <c r="E116" s="94">
        <v>1833</v>
      </c>
      <c r="F116" s="94">
        <v>2005</v>
      </c>
      <c r="G116" s="95">
        <v>172</v>
      </c>
      <c r="H116" s="91">
        <v>109.4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0</v>
      </c>
      <c r="D118" s="97">
        <v>10156</v>
      </c>
      <c r="E118" s="97">
        <v>44268</v>
      </c>
      <c r="F118" s="97">
        <v>10156</v>
      </c>
      <c r="G118" s="95">
        <v>-34112</v>
      </c>
      <c r="H118" s="91">
        <v>22.9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0</v>
      </c>
      <c r="E119" s="92">
        <v>0</v>
      </c>
      <c r="F119" s="92">
        <v>0</v>
      </c>
      <c r="G119" s="96">
        <v>0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0</v>
      </c>
      <c r="D120" s="92">
        <v>3139</v>
      </c>
      <c r="E120" s="92">
        <v>15493</v>
      </c>
      <c r="F120" s="92">
        <v>3139</v>
      </c>
      <c r="G120" s="96">
        <v>-12354</v>
      </c>
      <c r="H120" s="92">
        <v>20.3</v>
      </c>
    </row>
    <row r="121" spans="1:8" s="5" customFormat="1" ht="20.100000000000001" customHeight="1">
      <c r="A121" s="8" t="s">
        <v>26</v>
      </c>
      <c r="B121" s="27">
        <v>4030</v>
      </c>
      <c r="C121" s="92">
        <v>0</v>
      </c>
      <c r="D121" s="92">
        <v>98</v>
      </c>
      <c r="E121" s="92">
        <v>10</v>
      </c>
      <c r="F121" s="92">
        <v>98</v>
      </c>
      <c r="G121" s="96">
        <v>88</v>
      </c>
      <c r="H121" s="92">
        <v>980</v>
      </c>
    </row>
    <row r="122" spans="1:8" s="5" customFormat="1">
      <c r="A122" s="8" t="s">
        <v>2</v>
      </c>
      <c r="B122" s="26">
        <v>4040</v>
      </c>
      <c r="C122" s="92">
        <v>0</v>
      </c>
      <c r="D122" s="92">
        <v>0</v>
      </c>
      <c r="E122" s="92">
        <v>0</v>
      </c>
      <c r="F122" s="92">
        <v>0</v>
      </c>
      <c r="G122" s="96">
        <v>0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0</v>
      </c>
      <c r="D123" s="92">
        <v>6919</v>
      </c>
      <c r="E123" s="92">
        <v>0</v>
      </c>
      <c r="F123" s="92">
        <v>6919</v>
      </c>
      <c r="G123" s="96">
        <v>6919</v>
      </c>
      <c r="H123" s="92">
        <v>0</v>
      </c>
    </row>
    <row r="124" spans="1:8" s="5" customFormat="1">
      <c r="A124" s="8" t="s">
        <v>116</v>
      </c>
      <c r="B124" s="27">
        <v>4060</v>
      </c>
      <c r="C124" s="92">
        <v>0</v>
      </c>
      <c r="D124" s="92">
        <v>0</v>
      </c>
      <c r="E124" s="92">
        <v>28765</v>
      </c>
      <c r="F124" s="92">
        <v>0</v>
      </c>
      <c r="G124" s="96">
        <v>-28765</v>
      </c>
      <c r="H124" s="92">
        <v>0</v>
      </c>
    </row>
    <row r="125" spans="1:8" s="5" customFormat="1" ht="20.100000000000001" customHeight="1">
      <c r="A125" s="41" t="s">
        <v>107</v>
      </c>
      <c r="B125" s="75">
        <v>4000</v>
      </c>
      <c r="C125" s="94">
        <v>0</v>
      </c>
      <c r="D125" s="94">
        <v>10156</v>
      </c>
      <c r="E125" s="94">
        <v>44268</v>
      </c>
      <c r="F125" s="94">
        <v>10156</v>
      </c>
      <c r="G125" s="95">
        <v>-34112</v>
      </c>
      <c r="H125" s="91">
        <v>22.9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0</v>
      </c>
      <c r="D127" s="92">
        <v>0</v>
      </c>
      <c r="E127" s="92">
        <v>44238</v>
      </c>
      <c r="F127" s="92">
        <v>0</v>
      </c>
      <c r="G127" s="96">
        <v>-44238</v>
      </c>
      <c r="H127" s="92">
        <v>0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0</v>
      </c>
      <c r="D128" s="92">
        <v>8209</v>
      </c>
      <c r="E128" s="92">
        <v>30</v>
      </c>
      <c r="F128" s="92">
        <v>8209</v>
      </c>
      <c r="G128" s="96">
        <v>8179</v>
      </c>
      <c r="H128" s="92">
        <v>27363.3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1947</v>
      </c>
      <c r="E129" s="98">
        <v>0</v>
      </c>
      <c r="F129" s="98">
        <v>1947</v>
      </c>
      <c r="G129" s="98">
        <v>1947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-57.8</v>
      </c>
      <c r="D131" s="99">
        <v>-8.8000000000000007</v>
      </c>
      <c r="E131" s="43">
        <v>-18.7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-0.3</v>
      </c>
      <c r="D132" s="99">
        <v>-0.1</v>
      </c>
      <c r="E132" s="43">
        <v>-0.1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-0.9</v>
      </c>
      <c r="D133" s="100">
        <v>-0.2</v>
      </c>
      <c r="E133" s="43">
        <v>-0.4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0.4</v>
      </c>
      <c r="D134" s="101">
        <v>0.4</v>
      </c>
      <c r="E134" s="43">
        <v>0.4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0.2</v>
      </c>
      <c r="D135" s="102">
        <v>0.2</v>
      </c>
      <c r="E135" s="43">
        <v>0.2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5394446</v>
      </c>
      <c r="D137" s="92">
        <v>5373497</v>
      </c>
      <c r="E137" s="43">
        <v>5473793</v>
      </c>
      <c r="F137" s="43" t="s">
        <v>170</v>
      </c>
      <c r="G137" s="96">
        <v>-20949</v>
      </c>
      <c r="H137" s="92">
        <v>99.6</v>
      </c>
    </row>
    <row r="138" spans="1:8" s="5" customFormat="1" ht="20.100000000000001" customHeight="1">
      <c r="A138" s="50" t="s">
        <v>149</v>
      </c>
      <c r="B138" s="51">
        <v>6001</v>
      </c>
      <c r="C138" s="103">
        <v>3127270</v>
      </c>
      <c r="D138" s="103">
        <v>3057412</v>
      </c>
      <c r="E138" s="43">
        <v>3065276</v>
      </c>
      <c r="F138" s="43" t="s">
        <v>170</v>
      </c>
      <c r="G138" s="96">
        <v>-69858</v>
      </c>
      <c r="H138" s="92">
        <v>97.8</v>
      </c>
    </row>
    <row r="139" spans="1:8" s="5" customFormat="1" ht="20.100000000000001" customHeight="1">
      <c r="A139" s="50" t="s">
        <v>150</v>
      </c>
      <c r="B139" s="51">
        <v>6002</v>
      </c>
      <c r="C139" s="92">
        <v>3959289</v>
      </c>
      <c r="D139" s="92">
        <v>3968258</v>
      </c>
      <c r="E139" s="43">
        <v>3977309</v>
      </c>
      <c r="F139" s="43" t="s">
        <v>170</v>
      </c>
      <c r="G139" s="96">
        <v>8969</v>
      </c>
      <c r="H139" s="92">
        <v>100.2</v>
      </c>
    </row>
    <row r="140" spans="1:8" s="5" customFormat="1" ht="20.100000000000001" customHeight="1">
      <c r="A140" s="50" t="s">
        <v>151</v>
      </c>
      <c r="B140" s="51">
        <v>6003</v>
      </c>
      <c r="C140" s="92">
        <v>832019</v>
      </c>
      <c r="D140" s="92">
        <v>910846</v>
      </c>
      <c r="E140" s="43">
        <v>912033</v>
      </c>
      <c r="F140" s="43" t="s">
        <v>170</v>
      </c>
      <c r="G140" s="96">
        <v>78827</v>
      </c>
      <c r="H140" s="92">
        <v>109.5</v>
      </c>
    </row>
    <row r="141" spans="1:8" s="5" customFormat="1" ht="20.100000000000001" customHeight="1">
      <c r="A141" s="42" t="s">
        <v>152</v>
      </c>
      <c r="B141" s="6">
        <v>6010</v>
      </c>
      <c r="C141" s="92">
        <v>890503</v>
      </c>
      <c r="D141" s="92">
        <v>896697</v>
      </c>
      <c r="E141" s="43">
        <v>891504</v>
      </c>
      <c r="F141" s="43" t="s">
        <v>170</v>
      </c>
      <c r="G141" s="96">
        <v>6194</v>
      </c>
      <c r="H141" s="92">
        <v>100.7</v>
      </c>
    </row>
    <row r="142" spans="1:8" s="5" customFormat="1">
      <c r="A142" s="42" t="s">
        <v>153</v>
      </c>
      <c r="B142" s="6">
        <v>6011</v>
      </c>
      <c r="C142" s="92">
        <v>568</v>
      </c>
      <c r="D142" s="92">
        <v>2005</v>
      </c>
      <c r="E142" s="43">
        <v>1833</v>
      </c>
      <c r="F142" s="43" t="s">
        <v>170</v>
      </c>
      <c r="G142" s="96">
        <v>1437</v>
      </c>
      <c r="H142" s="92">
        <v>353</v>
      </c>
    </row>
    <row r="143" spans="1:8" s="5" customFormat="1" ht="20.100000000000001" customHeight="1">
      <c r="A143" s="41" t="s">
        <v>86</v>
      </c>
      <c r="B143" s="60">
        <v>6020</v>
      </c>
      <c r="C143" s="91">
        <v>6284949</v>
      </c>
      <c r="D143" s="91">
        <v>6270194</v>
      </c>
      <c r="E143" s="43">
        <v>6365297</v>
      </c>
      <c r="F143" s="76" t="s">
        <v>170</v>
      </c>
      <c r="G143" s="95">
        <v>-14755</v>
      </c>
      <c r="H143" s="91">
        <v>99.8</v>
      </c>
    </row>
    <row r="144" spans="1:8" s="5" customFormat="1" ht="20.100000000000001" customHeight="1">
      <c r="A144" s="42" t="s">
        <v>56</v>
      </c>
      <c r="B144" s="6">
        <v>6030</v>
      </c>
      <c r="C144" s="92">
        <v>779572</v>
      </c>
      <c r="D144" s="92">
        <v>779572</v>
      </c>
      <c r="E144" s="43">
        <v>779572</v>
      </c>
      <c r="F144" s="43" t="s">
        <v>170</v>
      </c>
      <c r="G144" s="96">
        <v>0</v>
      </c>
      <c r="H144" s="92">
        <v>100</v>
      </c>
    </row>
    <row r="145" spans="1:8" s="5" customFormat="1" ht="20.100000000000001" customHeight="1">
      <c r="A145" s="42" t="s">
        <v>57</v>
      </c>
      <c r="B145" s="6">
        <v>6040</v>
      </c>
      <c r="C145" s="92">
        <v>3701488</v>
      </c>
      <c r="D145" s="92">
        <v>3683598</v>
      </c>
      <c r="E145" s="43">
        <v>3712489</v>
      </c>
      <c r="F145" s="43" t="s">
        <v>170</v>
      </c>
      <c r="G145" s="96">
        <v>-17890</v>
      </c>
      <c r="H145" s="92">
        <v>99.5</v>
      </c>
    </row>
    <row r="146" spans="1:8" s="5" customFormat="1" ht="20.100000000000001" customHeight="1">
      <c r="A146" s="41" t="s">
        <v>87</v>
      </c>
      <c r="B146" s="60">
        <v>6050</v>
      </c>
      <c r="C146" s="104">
        <v>4481060</v>
      </c>
      <c r="D146" s="104">
        <v>4463170</v>
      </c>
      <c r="E146" s="43">
        <v>4492061</v>
      </c>
      <c r="F146" s="76" t="s">
        <v>170</v>
      </c>
      <c r="G146" s="95">
        <v>-17890</v>
      </c>
      <c r="H146" s="91">
        <v>99.6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>
        <v>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3010385</v>
      </c>
      <c r="D148" s="92">
        <v>3010385</v>
      </c>
      <c r="E148" s="43">
        <v>3010385</v>
      </c>
      <c r="F148" s="43" t="s">
        <v>170</v>
      </c>
      <c r="G148" s="96">
        <v>0</v>
      </c>
      <c r="H148" s="92">
        <v>100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1803889</v>
      </c>
      <c r="D149" s="91">
        <v>1807024</v>
      </c>
      <c r="E149" s="43">
        <v>1873236</v>
      </c>
      <c r="F149" s="76" t="s">
        <v>170</v>
      </c>
      <c r="G149" s="95">
        <v>3135</v>
      </c>
      <c r="H149" s="91">
        <v>100.2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262</v>
      </c>
      <c r="D160" s="110" t="s">
        <v>170</v>
      </c>
      <c r="E160" s="109">
        <v>190</v>
      </c>
      <c r="F160" s="109">
        <v>136</v>
      </c>
      <c r="G160" s="110">
        <v>-54</v>
      </c>
      <c r="H160" s="91">
        <v>71.599999999999994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46</v>
      </c>
      <c r="D164" s="112" t="s">
        <v>170</v>
      </c>
      <c r="E164" s="111">
        <v>41</v>
      </c>
      <c r="F164" s="111">
        <v>38</v>
      </c>
      <c r="G164" s="112">
        <v>-3</v>
      </c>
      <c r="H164" s="92">
        <v>92.7</v>
      </c>
    </row>
    <row r="165" spans="1:8" s="5" customFormat="1">
      <c r="A165" s="8" t="s">
        <v>94</v>
      </c>
      <c r="B165" s="54" t="s">
        <v>188</v>
      </c>
      <c r="C165" s="111">
        <v>215</v>
      </c>
      <c r="D165" s="112" t="s">
        <v>170</v>
      </c>
      <c r="E165" s="111">
        <v>148</v>
      </c>
      <c r="F165" s="111">
        <v>97</v>
      </c>
      <c r="G165" s="112">
        <v>-51</v>
      </c>
      <c r="H165" s="92">
        <v>65.5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17432</v>
      </c>
      <c r="D166" s="95" t="s">
        <v>170</v>
      </c>
      <c r="E166" s="94">
        <v>19434</v>
      </c>
      <c r="F166" s="94">
        <v>16227</v>
      </c>
      <c r="G166" s="95">
        <v>-3207</v>
      </c>
      <c r="H166" s="91">
        <v>83.5</v>
      </c>
    </row>
    <row r="167" spans="1:8" s="5" customFormat="1" ht="34.799999999999997">
      <c r="A167" s="41" t="s">
        <v>196</v>
      </c>
      <c r="B167" s="78" t="s">
        <v>144</v>
      </c>
      <c r="C167" s="94">
        <v>5544.5</v>
      </c>
      <c r="D167" s="95" t="s">
        <v>170</v>
      </c>
      <c r="E167" s="95">
        <v>8523.7000000000007</v>
      </c>
      <c r="F167" s="95">
        <v>9943</v>
      </c>
      <c r="G167" s="95">
        <v>1419.3</v>
      </c>
      <c r="H167" s="91">
        <v>116.7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28083.3</v>
      </c>
      <c r="D170" s="96" t="s">
        <v>170</v>
      </c>
      <c r="E170" s="92">
        <v>46500</v>
      </c>
      <c r="F170" s="92">
        <v>36083.300000000003</v>
      </c>
      <c r="G170" s="96">
        <v>-10416.700000000001</v>
      </c>
      <c r="H170" s="92">
        <v>77.599999999999994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7969.2</v>
      </c>
      <c r="D171" s="96" t="s">
        <v>170</v>
      </c>
      <c r="E171" s="92">
        <v>13774.4</v>
      </c>
      <c r="F171" s="92">
        <v>12578.9</v>
      </c>
      <c r="G171" s="96">
        <v>-1195.5</v>
      </c>
      <c r="H171" s="92">
        <v>91.3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4920.8999999999996</v>
      </c>
      <c r="D172" s="96" t="s">
        <v>170</v>
      </c>
      <c r="E172" s="92">
        <v>6812.5</v>
      </c>
      <c r="F172" s="92">
        <v>8640.9</v>
      </c>
      <c r="G172" s="96">
        <v>1828.4</v>
      </c>
      <c r="H172" s="92">
        <v>126.8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218</v>
      </c>
      <c r="B176" s="1"/>
      <c r="C176" s="140" t="s">
        <v>40</v>
      </c>
      <c r="D176" s="141"/>
      <c r="E176" s="141"/>
      <c r="F176" s="141"/>
      <c r="G176" s="134" t="s">
        <v>217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2022-06-20T13:26:59Z</dcterms:created>
  <dcterms:modified xsi:type="dcterms:W3CDTF">2022-06-20T10:44:01Z</dcterms:modified>
</cp:coreProperties>
</file>