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Оприлюднення\2020\"/>
    </mc:Choice>
  </mc:AlternateContent>
  <xr:revisionPtr revIDLastSave="0" documentId="13_ncr:1_{7965D8C9-93F4-4C3B-93ED-96052D87DDB9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Осн. фін. пок." sheetId="1" r:id="rId1"/>
  </sheets>
  <calcPr calcId="181029" refMode="R1C1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<sst xmlns="http://schemas.openxmlformats.org/spreadsheetml/2006/main" count="279" uniqueCount="219">
  <si>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</si>
  <si>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</si>
  <si>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</si>
  <si>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</si>
  <si>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</si>
  <si>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</si>
  <si>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</si>
  <si>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</si>
  <si>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</si>
  <si>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</si>
  <si>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</si>
  <si>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</si>
  <si>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</si>
  <si>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</si>
  <si>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</si>
  <si>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</si>
  <si>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</si>
  <si>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</si>
  <si>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</si>
  <si>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</si>
  <si>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</si>
  <si>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</si>
  <si>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</si>
  <si>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</si>
  <si>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</si>
  <si>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</si>
  <si>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</si>
  <si>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</si>
  <si>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</si>
  <si>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</si>
  <si>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</si>
  <si>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</si>
  <si>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</si>
  <si>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</si>
  <si>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</si>
  <si>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</si>
  <si>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</si>
  <si>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</si>
  <si>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</si>
  <si>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</si>
  <si>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</si>
  <si>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</si>
  <si>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</si>
  <si>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</si>
  <si>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</si>
  <si>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</si>
  <si>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</si>
  <si>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</si>
  <si>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</si>
  <si>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</si>
  <si>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</si>
  <si>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</si>
  <si>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</si>
  <si>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</si>
  <si>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</si>
  <si>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</si>
  <si>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</si>
  <si>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</si>
  <si>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</si>
  <si>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</si>
  <si>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</si>
  <si>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</si>
  <si>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</si>
  <si>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</si>
  <si>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</si>
  <si>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</si>
  <si>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</si>
  <si>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</si>
  <si>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</si>
  <si>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</si>
  <si>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</si>
  <si>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</si>
  <si>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</si>
  <si>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</si>
  <si>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</si>
  <si>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</si>
  <si>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</si>
  <si>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</si>
  <si>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</si>
  <si>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</si>
  <si>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</si>
  <si>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</si>
  <si>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</si>
  <si>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</si>
  <si>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</si>
  <si>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</si>
  <si>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</si>
  <si>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</si>
  <si>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</si>
  <si>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</si>
  <si>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</si>
  <si>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</si>
  <si>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</si>
  <si>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</si>
  <si>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</si>
  <si>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</si>
  <si>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</si>
  <si>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</si>
  <si>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</si>
  <si>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</si>
  <si>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</si>
  <si>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</si>
  <si>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</si>
  <si>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</si>
  <si>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</si>
  <si>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</si>
  <si>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</si>
  <si>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</si>
  <si>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</si>
  <si>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</si>
  <si>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</si>
  <si>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</si>
  <si>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</si>
  <si>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</si>
  <si>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</si>
  <si>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</si>
  <si>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</si>
  <si>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</si>
  <si>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</si>
  <si>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</si>
  <si>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</si>
  <si>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</si>
  <si>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</si>
  <si>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</si>
  <si>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</si>
  <si>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</si>
  <si>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</si>
  <si>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</si>
  <si>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</si>
  <si>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</si>
  <si>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</si>
  <si>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</si>
  <si>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</si>
  <si>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</si>
  <si>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</si>
  <si>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</si>
  <si>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</si>
  <si>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</si>
  <si>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</si>
  <si>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</si>
  <si>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</si>
  <si>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</si>
  <si>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</si>
  <si>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</si>
  <si>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</si>
  <si>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</si>
  <si>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</si>
  <si>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</si>
  <si>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</si>
  <si>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</si>
  <si>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</si>
  <si>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</si>
  <si>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</si>
  <si>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</si>
  <si>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</si>
  <si>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</si>
  <si>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</si>
  <si>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</si>
  <si>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</si>
  <si>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</si>
  <si>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</si>
  <si>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</si>
  <si>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</si>
  <si>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</si>
  <si>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</si>
  <si>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</si>
  <si>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</si>
  <si>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</si>
  <si>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</si>
  <si>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</si>
  <si>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</si>
  <si>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</si>
  <si>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</si>
  <si>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</si>
  <si>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</si>
  <si>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</si>
  <si>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</si>
  <si>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</si>
  <si>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</si>
  <si>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</si>
  <si>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</si>
  <si>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</si>
  <si>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</si>
  <si>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</si>
  <si>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</si>
  <si>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</si>
  <si>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</si>
  <si>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</si>
  <si>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</si>
  <si>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</si>
  <si>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</si>
  <si>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</si>
  <si>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</si>
  <si>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</si>
  <si>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</si>
  <si>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</si>
  <si>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</si>
  <si>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</si>
  <si>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</si>
  <si>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</si>
  <si>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</si>
  <si>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</si>
  <si>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</si>
  <si>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</si>
  <si>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"Спортивний комплекс "Атлет"</t>
  </si>
  <si>
    <t>39351532</t>
  </si>
  <si>
    <t>Державне підприємство</t>
  </si>
  <si>
    <t/>
  </si>
  <si>
    <t>8038200000</t>
  </si>
  <si>
    <t>Міністерство молоді та спорту України</t>
  </si>
  <si>
    <t>11087</t>
  </si>
  <si>
    <t>Функціювання спортивних споруд</t>
  </si>
  <si>
    <t>93.11</t>
  </si>
  <si>
    <t>ДЕРЖАВНА</t>
  </si>
  <si>
    <t>пров. Лабораторний, буд. 7, корпус А, м. Київ, 01133</t>
  </si>
  <si>
    <t>2467347</t>
  </si>
  <si>
    <t>Черненький Юрій Петрович</t>
  </si>
  <si>
    <t>Директор</t>
  </si>
  <si>
    <t>за IV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</si>
</sst>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15" zoomScale="85" zoomScaleNormal="50" zoomScaleSheetLayoutView="85" workbookViewId="0">
      <selection activeCell="E131" sqref="E131:E135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2020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207</v>
      </c>
      <c r="C14" s="115"/>
      <c r="D14" s="115"/>
      <c r="E14" s="115"/>
      <c r="F14" s="38"/>
      <c r="G14" s="14" t="s">
        <v>7</v>
      </c>
      <c r="H14" s="6" t="s">
        <v>207</v>
      </c>
    </row>
    <row r="15" spans="1:12" ht="20.100000000000001" customHeight="1">
      <c r="A15" s="36" t="s">
        <v>15</v>
      </c>
      <c r="B15" s="115" t="s">
        <v>211</v>
      </c>
      <c r="C15" s="115"/>
      <c r="D15" s="115"/>
      <c r="E15" s="115"/>
      <c r="F15" s="38"/>
      <c r="G15" s="14" t="s">
        <v>9</v>
      </c>
      <c r="H15" s="6" t="s">
        <v>212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213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122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214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215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216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218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49622</v>
      </c>
      <c r="D34" s="91">
        <v>34715</v>
      </c>
      <c r="E34" s="91">
        <v>14902</v>
      </c>
      <c r="F34" s="91">
        <v>19368</v>
      </c>
      <c r="G34" s="91">
        <v>4466</v>
      </c>
      <c r="H34" s="91">
        <v>130</v>
      </c>
    </row>
    <row r="35" spans="1:8" s="5" customFormat="1" ht="20.100000000000001" customHeight="1">
      <c r="A35" s="39" t="s">
        <v>58</v>
      </c>
      <c r="B35" s="7">
        <v>1010</v>
      </c>
      <c r="C35" s="83">
        <v>-39225</v>
      </c>
      <c r="D35" s="83">
        <v>-37400</v>
      </c>
      <c r="E35" s="83">
        <v>-10590</v>
      </c>
      <c r="F35" s="83">
        <v>-16497</v>
      </c>
      <c r="G35" s="92">
        <v>5907</v>
      </c>
      <c r="H35" s="92">
        <v>155.80000000000001</v>
      </c>
    </row>
    <row r="36" spans="1:8" s="5" customFormat="1" ht="20.100000000000001" customHeight="1">
      <c r="A36" s="40" t="s">
        <v>85</v>
      </c>
      <c r="B36" s="69">
        <v>1020</v>
      </c>
      <c r="C36" s="84">
        <v>10397</v>
      </c>
      <c r="D36" s="84">
        <v>-2685</v>
      </c>
      <c r="E36" s="84">
        <v>4312</v>
      </c>
      <c r="F36" s="84">
        <v>2871</v>
      </c>
      <c r="G36" s="91">
        <v>-1441</v>
      </c>
      <c r="H36" s="91">
        <v>66.599999999999994</v>
      </c>
    </row>
    <row r="37" spans="1:8" s="5" customFormat="1" ht="20.100000000000001" customHeight="1">
      <c r="A37" s="39" t="s">
        <v>71</v>
      </c>
      <c r="B37" s="9">
        <v>1030</v>
      </c>
      <c r="C37" s="83">
        <v>-10665</v>
      </c>
      <c r="D37" s="83">
        <v>-7239</v>
      </c>
      <c r="E37" s="83">
        <v>-4047</v>
      </c>
      <c r="F37" s="83">
        <v>-1354</v>
      </c>
      <c r="G37" s="92">
        <v>-2693</v>
      </c>
      <c r="H37" s="92">
        <v>33.5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-120</v>
      </c>
      <c r="D39" s="83">
        <v>-82</v>
      </c>
      <c r="E39" s="83">
        <v>-30</v>
      </c>
      <c r="F39" s="83">
        <v>0</v>
      </c>
      <c r="G39" s="92">
        <v>-30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-500</v>
      </c>
      <c r="F42" s="83">
        <v>0</v>
      </c>
      <c r="G42" s="92">
        <v>-500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1081</v>
      </c>
      <c r="D44" s="92">
        <v>1095</v>
      </c>
      <c r="E44" s="92">
        <v>237</v>
      </c>
      <c r="F44" s="92">
        <v>244</v>
      </c>
      <c r="G44" s="92">
        <v>7</v>
      </c>
      <c r="H44" s="92">
        <v>103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1081</v>
      </c>
      <c r="D46" s="92">
        <v>1095</v>
      </c>
      <c r="E46" s="92">
        <v>237</v>
      </c>
      <c r="F46" s="92">
        <v>244</v>
      </c>
      <c r="G46" s="92">
        <v>7</v>
      </c>
      <c r="H46" s="92">
        <v>103</v>
      </c>
    </row>
    <row r="47" spans="1:8" s="5" customFormat="1" ht="20.100000000000001" customHeight="1">
      <c r="A47" s="44" t="s">
        <v>98</v>
      </c>
      <c r="B47" s="9">
        <v>1080</v>
      </c>
      <c r="C47" s="83">
        <v>-2536</v>
      </c>
      <c r="D47" s="83">
        <v>-2407</v>
      </c>
      <c r="E47" s="83">
        <v>-524</v>
      </c>
      <c r="F47" s="83">
        <v>-887</v>
      </c>
      <c r="G47" s="92">
        <v>363</v>
      </c>
      <c r="H47" s="92">
        <v>169.3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-2536</v>
      </c>
      <c r="D49" s="83">
        <v>-2407</v>
      </c>
      <c r="E49" s="83">
        <v>-524</v>
      </c>
      <c r="F49" s="83">
        <v>-887</v>
      </c>
      <c r="G49" s="92">
        <v>363</v>
      </c>
      <c r="H49" s="92">
        <v>169.3</v>
      </c>
    </row>
    <row r="50" spans="1:8" s="5" customFormat="1" ht="20.100000000000001" customHeight="1">
      <c r="A50" s="10" t="s">
        <v>3</v>
      </c>
      <c r="B50" s="69">
        <v>1100</v>
      </c>
      <c r="C50" s="84">
        <v>-1723</v>
      </c>
      <c r="D50" s="84">
        <v>-11236</v>
      </c>
      <c r="E50" s="84">
        <v>-22</v>
      </c>
      <c r="F50" s="84">
        <v>874</v>
      </c>
      <c r="G50" s="91">
        <v>896</v>
      </c>
      <c r="H50" s="91">
        <v>-3972.7</v>
      </c>
    </row>
    <row r="51" spans="1:8" s="5" customFormat="1" ht="20.100000000000001" customHeight="1">
      <c r="A51" s="41" t="s">
        <v>50</v>
      </c>
      <c r="B51" s="69">
        <v>1310</v>
      </c>
      <c r="C51" s="85">
        <v>4638</v>
      </c>
      <c r="D51" s="85">
        <v>-5195</v>
      </c>
      <c r="E51" s="85">
        <v>1552</v>
      </c>
      <c r="F51" s="85">
        <v>2617</v>
      </c>
      <c r="G51" s="91">
        <v>1065</v>
      </c>
      <c r="H51" s="91">
        <v>168.6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9.3466607553101451</v>
      </c>
      <c r="D52" s="86">
        <f>(D51/D34)*100</f>
        <v>-14.964712660233328</v>
      </c>
      <c r="E52" s="86">
        <f>(E51/E34)*100</f>
        <v>10.414709434975171</v>
      </c>
      <c r="F52" s="86">
        <v>13.5</v>
      </c>
      <c r="G52" s="91">
        <v>3.1</v>
      </c>
      <c r="H52" s="91">
        <v>129.80000000000001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1434</v>
      </c>
      <c r="D55" s="92">
        <v>432</v>
      </c>
      <c r="E55" s="92">
        <v>401</v>
      </c>
      <c r="F55" s="92">
        <v>11</v>
      </c>
      <c r="G55" s="92">
        <v>-390</v>
      </c>
      <c r="H55" s="92">
        <v>2.7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3430</v>
      </c>
      <c r="D57" s="92">
        <v>2181</v>
      </c>
      <c r="E57" s="92">
        <v>425</v>
      </c>
      <c r="F57" s="92">
        <v>551</v>
      </c>
      <c r="G57" s="92">
        <v>126</v>
      </c>
      <c r="H57" s="92">
        <v>129.6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-39</v>
      </c>
      <c r="D59" s="83">
        <v>-75</v>
      </c>
      <c r="E59" s="83">
        <v>-10</v>
      </c>
      <c r="F59" s="83">
        <v>-46</v>
      </c>
      <c r="G59" s="92">
        <v>36</v>
      </c>
      <c r="H59" s="92">
        <v>460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3102</v>
      </c>
      <c r="D61" s="84">
        <v>-8698</v>
      </c>
      <c r="E61" s="84">
        <v>794</v>
      </c>
      <c r="F61" s="84">
        <v>1390</v>
      </c>
      <c r="G61" s="91">
        <v>596</v>
      </c>
      <c r="H61" s="91">
        <v>175.1</v>
      </c>
    </row>
    <row r="62" spans="1:8" s="5" customFormat="1" ht="20.100000000000001" customHeight="1">
      <c r="A62" s="8" t="s">
        <v>112</v>
      </c>
      <c r="B62" s="7">
        <v>1180</v>
      </c>
      <c r="C62" s="83">
        <v>-558</v>
      </c>
      <c r="D62" s="83">
        <v>0</v>
      </c>
      <c r="E62" s="83">
        <v>-143</v>
      </c>
      <c r="F62" s="83">
        <v>0</v>
      </c>
      <c r="G62" s="92">
        <v>-143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2544</v>
      </c>
      <c r="D66" s="84">
        <v>-8698</v>
      </c>
      <c r="E66" s="84">
        <v>651</v>
      </c>
      <c r="F66" s="84">
        <v>1390</v>
      </c>
      <c r="G66" s="91">
        <v>739</v>
      </c>
      <c r="H66" s="91">
        <v>213.5</v>
      </c>
    </row>
    <row r="67" spans="1:8" s="5" customFormat="1" ht="20.100000000000001" customHeight="1">
      <c r="A67" s="8" t="s">
        <v>181</v>
      </c>
      <c r="B67" s="6">
        <v>1201</v>
      </c>
      <c r="C67" s="92">
        <v>2544</v>
      </c>
      <c r="D67" s="92">
        <v>0</v>
      </c>
      <c r="E67" s="92">
        <v>651</v>
      </c>
      <c r="F67" s="92">
        <v>1390</v>
      </c>
      <c r="G67" s="92">
        <v>739</v>
      </c>
      <c r="H67" s="92">
        <v>213.5</v>
      </c>
    </row>
    <row r="68" spans="1:8" s="5" customFormat="1" ht="20.100000000000001" customHeight="1">
      <c r="A68" s="8" t="s">
        <v>182</v>
      </c>
      <c r="B68" s="6">
        <v>1202</v>
      </c>
      <c r="C68" s="83">
        <v>0</v>
      </c>
      <c r="D68" s="83">
        <v>-8698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55567</v>
      </c>
      <c r="D69" s="93">
        <v>38423</v>
      </c>
      <c r="E69" s="93">
        <v>15965</v>
      </c>
      <c r="F69" s="93">
        <v>20174</v>
      </c>
      <c r="G69" s="92">
        <v>4209</v>
      </c>
      <c r="H69" s="92">
        <v>126.4</v>
      </c>
    </row>
    <row r="70" spans="1:8" s="5" customFormat="1" ht="20.100000000000001" customHeight="1">
      <c r="A70" s="10" t="s">
        <v>44</v>
      </c>
      <c r="B70" s="9">
        <v>1220</v>
      </c>
      <c r="C70" s="87">
        <v>-53023</v>
      </c>
      <c r="D70" s="87">
        <v>-47121</v>
      </c>
      <c r="E70" s="87">
        <v>-15314</v>
      </c>
      <c r="F70" s="87">
        <v>-18784</v>
      </c>
      <c r="G70" s="92">
        <v>3470</v>
      </c>
      <c r="H70" s="92">
        <v>122.7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1544</v>
      </c>
      <c r="D73" s="92">
        <v>1159</v>
      </c>
      <c r="E73" s="92">
        <v>365</v>
      </c>
      <c r="F73" s="92">
        <v>215</v>
      </c>
      <c r="G73" s="92">
        <v>-150</v>
      </c>
      <c r="H73" s="92">
        <v>58.9</v>
      </c>
    </row>
    <row r="74" spans="1:8" s="5" customFormat="1" ht="20.100000000000001" customHeight="1">
      <c r="A74" s="8" t="s">
        <v>91</v>
      </c>
      <c r="B74" s="19">
        <v>1401</v>
      </c>
      <c r="C74" s="92">
        <v>1434</v>
      </c>
      <c r="D74" s="92">
        <v>1112</v>
      </c>
      <c r="E74" s="92">
        <v>325</v>
      </c>
      <c r="F74" s="92">
        <v>215</v>
      </c>
      <c r="G74" s="92">
        <v>-110</v>
      </c>
      <c r="H74" s="92">
        <v>66.2</v>
      </c>
    </row>
    <row r="75" spans="1:8" s="5" customFormat="1" ht="20.100000000000001" customHeight="1">
      <c r="A75" s="8" t="s">
        <v>24</v>
      </c>
      <c r="B75" s="19">
        <v>1402</v>
      </c>
      <c r="C75" s="92">
        <v>110</v>
      </c>
      <c r="D75" s="92">
        <v>47</v>
      </c>
      <c r="E75" s="92">
        <v>40</v>
      </c>
      <c r="F75" s="92">
        <v>0</v>
      </c>
      <c r="G75" s="92">
        <v>-40</v>
      </c>
      <c r="H75" s="92">
        <v>0</v>
      </c>
    </row>
    <row r="76" spans="1:8" s="5" customFormat="1" ht="20.100000000000001" customHeight="1">
      <c r="A76" s="8" t="s">
        <v>4</v>
      </c>
      <c r="B76" s="13">
        <v>1410</v>
      </c>
      <c r="C76" s="92">
        <v>22644</v>
      </c>
      <c r="D76" s="92">
        <v>15037</v>
      </c>
      <c r="E76" s="92">
        <v>6672</v>
      </c>
      <c r="F76" s="92">
        <v>2710</v>
      </c>
      <c r="G76" s="92">
        <v>-3962</v>
      </c>
      <c r="H76" s="92">
        <v>40.6</v>
      </c>
    </row>
    <row r="77" spans="1:8" s="5" customFormat="1" ht="20.100000000000001" customHeight="1">
      <c r="A77" s="8" t="s">
        <v>5</v>
      </c>
      <c r="B77" s="13">
        <v>1420</v>
      </c>
      <c r="C77" s="92">
        <v>4948</v>
      </c>
      <c r="D77" s="92">
        <v>3384</v>
      </c>
      <c r="E77" s="92">
        <v>1474</v>
      </c>
      <c r="F77" s="92">
        <v>569</v>
      </c>
      <c r="G77" s="92">
        <v>-905</v>
      </c>
      <c r="H77" s="92">
        <v>38.6</v>
      </c>
    </row>
    <row r="78" spans="1:8" s="5" customFormat="1" ht="20.100000000000001" customHeight="1">
      <c r="A78" s="8" t="s">
        <v>6</v>
      </c>
      <c r="B78" s="13">
        <v>1430</v>
      </c>
      <c r="C78" s="92">
        <v>4906</v>
      </c>
      <c r="D78" s="92">
        <v>4729</v>
      </c>
      <c r="E78" s="92">
        <v>1287</v>
      </c>
      <c r="F78" s="92">
        <v>1100</v>
      </c>
      <c r="G78" s="92">
        <v>-187</v>
      </c>
      <c r="H78" s="92">
        <v>85.5</v>
      </c>
    </row>
    <row r="79" spans="1:8" s="5" customFormat="1" ht="20.100000000000001" customHeight="1">
      <c r="A79" s="8" t="s">
        <v>25</v>
      </c>
      <c r="B79" s="13">
        <v>1440</v>
      </c>
      <c r="C79" s="92">
        <v>18384</v>
      </c>
      <c r="D79" s="92">
        <v>22737</v>
      </c>
      <c r="E79" s="92">
        <v>5363</v>
      </c>
      <c r="F79" s="92">
        <v>14144</v>
      </c>
      <c r="G79" s="92">
        <v>8781</v>
      </c>
      <c r="H79" s="92">
        <v>263.7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52426</v>
      </c>
      <c r="D80" s="94">
        <v>47046</v>
      </c>
      <c r="E80" s="94">
        <v>15161</v>
      </c>
      <c r="F80" s="94">
        <v>18738</v>
      </c>
      <c r="G80" s="91">
        <v>3577</v>
      </c>
      <c r="H80" s="91">
        <v>123.6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-349</v>
      </c>
      <c r="D83" s="83">
        <v>-326</v>
      </c>
      <c r="E83" s="83">
        <v>571</v>
      </c>
      <c r="F83" s="83">
        <v>-10414</v>
      </c>
      <c r="G83" s="92">
        <v>-10985</v>
      </c>
      <c r="H83" s="92">
        <v>-1823.8</v>
      </c>
    </row>
    <row r="84" spans="1:8" s="5" customFormat="1" ht="37.5" customHeight="1">
      <c r="A84" s="8" t="s">
        <v>122</v>
      </c>
      <c r="B84" s="6">
        <v>1200</v>
      </c>
      <c r="C84" s="83">
        <v>2544</v>
      </c>
      <c r="D84" s="83">
        <v>-8698</v>
      </c>
      <c r="E84" s="83">
        <v>651</v>
      </c>
      <c r="F84" s="83">
        <v>1390</v>
      </c>
      <c r="G84" s="92">
        <v>739</v>
      </c>
      <c r="H84" s="92">
        <v>213.5</v>
      </c>
    </row>
    <row r="85" spans="1:8" s="5" customFormat="1" ht="39.75" customHeight="1">
      <c r="A85" s="22" t="s">
        <v>119</v>
      </c>
      <c r="B85" s="6">
        <v>2010</v>
      </c>
      <c r="C85" s="88">
        <v>-2521</v>
      </c>
      <c r="D85" s="88">
        <v>0</v>
      </c>
      <c r="E85" s="88">
        <v>-326</v>
      </c>
      <c r="F85" s="88">
        <v>0</v>
      </c>
      <c r="G85" s="92">
        <v>-326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-2521</v>
      </c>
      <c r="D86" s="83">
        <v>0</v>
      </c>
      <c r="E86" s="83">
        <v>-326</v>
      </c>
      <c r="F86" s="83">
        <v>0</v>
      </c>
      <c r="G86" s="92">
        <v>-326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-326</v>
      </c>
      <c r="D94" s="89">
        <v>-9024</v>
      </c>
      <c r="E94" s="89">
        <v>896</v>
      </c>
      <c r="F94" s="89">
        <v>-9024</v>
      </c>
      <c r="G94" s="92">
        <v>-9920</v>
      </c>
      <c r="H94" s="92">
        <v>-1007.1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10777</v>
      </c>
      <c r="D96" s="95">
        <v>8254</v>
      </c>
      <c r="E96" s="95">
        <v>3605</v>
      </c>
      <c r="F96" s="95">
        <v>2276</v>
      </c>
      <c r="G96" s="95">
        <v>-1329</v>
      </c>
      <c r="H96" s="91">
        <v>63.1</v>
      </c>
    </row>
    <row r="97" spans="1:8" s="5" customFormat="1">
      <c r="A97" s="8" t="s">
        <v>120</v>
      </c>
      <c r="B97" s="6">
        <v>2111</v>
      </c>
      <c r="C97" s="96">
        <v>386</v>
      </c>
      <c r="D97" s="96">
        <v>304</v>
      </c>
      <c r="E97" s="96">
        <v>143</v>
      </c>
      <c r="F97" s="96">
        <v>0</v>
      </c>
      <c r="G97" s="96">
        <v>-143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5240</v>
      </c>
      <c r="D98" s="96">
        <v>3308</v>
      </c>
      <c r="E98" s="96">
        <v>1835</v>
      </c>
      <c r="F98" s="96">
        <v>1616</v>
      </c>
      <c r="G98" s="96">
        <v>-219</v>
      </c>
      <c r="H98" s="92">
        <v>88.1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661</v>
      </c>
      <c r="D101" s="96">
        <v>1710</v>
      </c>
      <c r="E101" s="96">
        <v>326</v>
      </c>
      <c r="F101" s="96">
        <v>0</v>
      </c>
      <c r="G101" s="96">
        <v>-326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328</v>
      </c>
      <c r="D104" s="91">
        <v>256</v>
      </c>
      <c r="E104" s="91">
        <v>78</v>
      </c>
      <c r="F104" s="91">
        <v>64</v>
      </c>
      <c r="G104" s="95">
        <v>-14</v>
      </c>
      <c r="H104" s="91">
        <v>82.1</v>
      </c>
    </row>
    <row r="105" spans="1:8" s="5" customFormat="1" ht="34.799999999999997">
      <c r="A105" s="30" t="s">
        <v>166</v>
      </c>
      <c r="B105" s="25">
        <v>2130</v>
      </c>
      <c r="C105" s="91">
        <v>4948</v>
      </c>
      <c r="D105" s="91">
        <v>3421</v>
      </c>
      <c r="E105" s="91">
        <v>1474</v>
      </c>
      <c r="F105" s="91">
        <v>804</v>
      </c>
      <c r="G105" s="95">
        <v>-670</v>
      </c>
      <c r="H105" s="91">
        <v>54.5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4948</v>
      </c>
      <c r="D107" s="92">
        <v>3421</v>
      </c>
      <c r="E107" s="92">
        <v>1474</v>
      </c>
      <c r="F107" s="92">
        <v>804</v>
      </c>
      <c r="G107" s="96">
        <v>-670</v>
      </c>
      <c r="H107" s="92">
        <v>54.5</v>
      </c>
    </row>
    <row r="108" spans="1:8" s="5" customFormat="1" ht="22.5" customHeight="1" thickBot="1">
      <c r="A108" s="41" t="s">
        <v>168</v>
      </c>
      <c r="B108" s="69">
        <v>2200</v>
      </c>
      <c r="C108" s="91">
        <v>16053</v>
      </c>
      <c r="D108" s="91">
        <v>11931</v>
      </c>
      <c r="E108" s="91">
        <v>5157</v>
      </c>
      <c r="F108" s="91">
        <v>3144</v>
      </c>
      <c r="G108" s="95">
        <v>-2013</v>
      </c>
      <c r="H108" s="91">
        <v>61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12820</v>
      </c>
      <c r="D110" s="91">
        <v>7378</v>
      </c>
      <c r="E110" s="91">
        <v>10224</v>
      </c>
      <c r="F110" s="91">
        <v>1099</v>
      </c>
      <c r="G110" s="95">
        <v>-9125</v>
      </c>
      <c r="H110" s="91">
        <v>10.7</v>
      </c>
    </row>
    <row r="111" spans="1:8" s="5" customFormat="1" ht="20.100000000000001" customHeight="1">
      <c r="A111" s="42" t="s">
        <v>158</v>
      </c>
      <c r="B111" s="56">
        <v>3040</v>
      </c>
      <c r="C111" s="92">
        <v>9413</v>
      </c>
      <c r="D111" s="92">
        <v>0</v>
      </c>
      <c r="E111" s="92">
        <v>0</v>
      </c>
      <c r="F111" s="92">
        <v>0</v>
      </c>
      <c r="G111" s="96">
        <v>0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5648</v>
      </c>
      <c r="D112" s="92">
        <v>-5141</v>
      </c>
      <c r="E112" s="92">
        <v>458</v>
      </c>
      <c r="F112" s="92">
        <v>1098</v>
      </c>
      <c r="G112" s="96">
        <v>640</v>
      </c>
      <c r="H112" s="92">
        <v>239.7</v>
      </c>
    </row>
    <row r="113" spans="1:8">
      <c r="A113" s="42" t="s">
        <v>54</v>
      </c>
      <c r="B113" s="56">
        <v>3295</v>
      </c>
      <c r="C113" s="92">
        <v>-12523</v>
      </c>
      <c r="D113" s="92">
        <v>-494</v>
      </c>
      <c r="E113" s="92">
        <v>-508</v>
      </c>
      <c r="F113" s="92">
        <v>-33</v>
      </c>
      <c r="G113" s="96">
        <v>475</v>
      </c>
      <c r="H113" s="92">
        <v>6.5</v>
      </c>
    </row>
    <row r="114" spans="1:8" s="5" customFormat="1">
      <c r="A114" s="42" t="s">
        <v>125</v>
      </c>
      <c r="B114" s="9">
        <v>3395</v>
      </c>
      <c r="C114" s="92">
        <v>1433</v>
      </c>
      <c r="D114" s="92">
        <v>432</v>
      </c>
      <c r="E114" s="92">
        <v>401</v>
      </c>
      <c r="F114" s="92">
        <v>11</v>
      </c>
      <c r="G114" s="96">
        <v>-390</v>
      </c>
      <c r="H114" s="92">
        <v>2.7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7378</v>
      </c>
      <c r="D116" s="94">
        <v>2175</v>
      </c>
      <c r="E116" s="94">
        <v>10575</v>
      </c>
      <c r="F116" s="94">
        <v>2175</v>
      </c>
      <c r="G116" s="95">
        <v>-8400</v>
      </c>
      <c r="H116" s="91">
        <v>20.6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10434</v>
      </c>
      <c r="D118" s="97">
        <v>417</v>
      </c>
      <c r="E118" s="97">
        <v>424</v>
      </c>
      <c r="F118" s="97">
        <v>29</v>
      </c>
      <c r="G118" s="95">
        <v>-395</v>
      </c>
      <c r="H118" s="91">
        <v>6.8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4996</v>
      </c>
      <c r="D120" s="92">
        <v>293</v>
      </c>
      <c r="E120" s="92">
        <v>250</v>
      </c>
      <c r="F120" s="92">
        <v>0</v>
      </c>
      <c r="G120" s="96">
        <v>-250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566</v>
      </c>
      <c r="D121" s="92">
        <v>79</v>
      </c>
      <c r="E121" s="92">
        <v>167</v>
      </c>
      <c r="F121" s="92">
        <v>8</v>
      </c>
      <c r="G121" s="96">
        <v>-159</v>
      </c>
      <c r="H121" s="92">
        <v>4.8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24</v>
      </c>
      <c r="E122" s="92">
        <v>7</v>
      </c>
      <c r="F122" s="92">
        <v>0</v>
      </c>
      <c r="G122" s="96">
        <v>-7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4872</v>
      </c>
      <c r="D123" s="92">
        <v>21</v>
      </c>
      <c r="E123" s="92">
        <v>0</v>
      </c>
      <c r="F123" s="92">
        <v>21</v>
      </c>
      <c r="G123" s="96">
        <v>21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10434</v>
      </c>
      <c r="D125" s="94">
        <v>417</v>
      </c>
      <c r="E125" s="94">
        <v>424</v>
      </c>
      <c r="F125" s="94">
        <v>29</v>
      </c>
      <c r="G125" s="95">
        <v>-395</v>
      </c>
      <c r="H125" s="91">
        <v>6.8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7844</v>
      </c>
      <c r="D127" s="92">
        <v>0</v>
      </c>
      <c r="E127" s="92">
        <v>0</v>
      </c>
      <c r="F127" s="92">
        <v>0</v>
      </c>
      <c r="G127" s="96">
        <v>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2590</v>
      </c>
      <c r="D128" s="92">
        <v>417</v>
      </c>
      <c r="E128" s="92">
        <v>424</v>
      </c>
      <c r="F128" s="92">
        <v>29</v>
      </c>
      <c r="G128" s="96">
        <v>-395</v>
      </c>
      <c r="H128" s="92">
        <v>6.8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5.0999999999999996</v>
      </c>
      <c r="D131" s="99">
        <v>-25.1</v>
      </c>
      <c r="E131" s="43" t="s">
        <v>170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0.2</v>
      </c>
      <c r="D132" s="99">
        <v>-0.7</v>
      </c>
      <c r="E132" s="43" t="s">
        <v>170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0.2</v>
      </c>
      <c r="D133" s="100">
        <v>-0.8</v>
      </c>
      <c r="E133" s="43" t="s">
        <v>170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9.9</v>
      </c>
      <c r="D134" s="101">
        <v>9</v>
      </c>
      <c r="E134" s="43" t="s">
        <v>170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</v>
      </c>
      <c r="D135" s="102">
        <v>0.3</v>
      </c>
      <c r="E135" s="43" t="s">
        <v>170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1332692</v>
      </c>
      <c r="D137" s="92">
        <v>1203283</v>
      </c>
      <c r="E137" s="43" t="s">
        <v>170</v>
      </c>
      <c r="F137" s="43" t="s">
        <v>170</v>
      </c>
      <c r="G137" s="96">
        <v>-129409</v>
      </c>
      <c r="H137" s="92">
        <v>90.3</v>
      </c>
    </row>
    <row r="138" spans="1:8" s="5" customFormat="1" ht="20.100000000000001" customHeight="1">
      <c r="A138" s="50" t="s">
        <v>149</v>
      </c>
      <c r="B138" s="51">
        <v>6001</v>
      </c>
      <c r="C138" s="103">
        <v>1323701</v>
      </c>
      <c r="D138" s="103">
        <v>108261</v>
      </c>
      <c r="E138" s="43" t="s">
        <v>170</v>
      </c>
      <c r="F138" s="43" t="s">
        <v>170</v>
      </c>
      <c r="G138" s="96">
        <v>-1215440</v>
      </c>
      <c r="H138" s="92">
        <v>8.1999999999999993</v>
      </c>
    </row>
    <row r="139" spans="1:8" s="5" customFormat="1" ht="20.100000000000001" customHeight="1">
      <c r="A139" s="50" t="s">
        <v>150</v>
      </c>
      <c r="B139" s="51">
        <v>6002</v>
      </c>
      <c r="C139" s="92">
        <v>1375795</v>
      </c>
      <c r="D139" s="92">
        <v>164974</v>
      </c>
      <c r="E139" s="43" t="s">
        <v>170</v>
      </c>
      <c r="F139" s="43" t="s">
        <v>170</v>
      </c>
      <c r="G139" s="96">
        <v>-1210821</v>
      </c>
      <c r="H139" s="92">
        <v>12</v>
      </c>
    </row>
    <row r="140" spans="1:8" s="5" customFormat="1" ht="20.100000000000001" customHeight="1">
      <c r="A140" s="50" t="s">
        <v>151</v>
      </c>
      <c r="B140" s="51">
        <v>6003</v>
      </c>
      <c r="C140" s="92">
        <v>52094</v>
      </c>
      <c r="D140" s="92">
        <v>56713</v>
      </c>
      <c r="E140" s="43" t="s">
        <v>170</v>
      </c>
      <c r="F140" s="43" t="s">
        <v>170</v>
      </c>
      <c r="G140" s="96">
        <v>4619</v>
      </c>
      <c r="H140" s="92">
        <v>108.9</v>
      </c>
    </row>
    <row r="141" spans="1:8" s="5" customFormat="1" ht="20.100000000000001" customHeight="1">
      <c r="A141" s="42" t="s">
        <v>152</v>
      </c>
      <c r="B141" s="6">
        <v>6010</v>
      </c>
      <c r="C141" s="92">
        <v>23695</v>
      </c>
      <c r="D141" s="92">
        <v>15651</v>
      </c>
      <c r="E141" s="43" t="s">
        <v>170</v>
      </c>
      <c r="F141" s="43" t="s">
        <v>170</v>
      </c>
      <c r="G141" s="96">
        <v>-8044</v>
      </c>
      <c r="H141" s="92">
        <v>66.099999999999994</v>
      </c>
    </row>
    <row r="142" spans="1:8" s="5" customFormat="1">
      <c r="A142" s="42" t="s">
        <v>153</v>
      </c>
      <c r="B142" s="6">
        <v>6011</v>
      </c>
      <c r="C142" s="92">
        <v>7378</v>
      </c>
      <c r="D142" s="92">
        <v>2175</v>
      </c>
      <c r="E142" s="43" t="s">
        <v>170</v>
      </c>
      <c r="F142" s="43" t="s">
        <v>170</v>
      </c>
      <c r="G142" s="96">
        <v>-5203</v>
      </c>
      <c r="H142" s="92">
        <v>29.5</v>
      </c>
    </row>
    <row r="143" spans="1:8" s="5" customFormat="1" ht="20.100000000000001" customHeight="1">
      <c r="A143" s="41" t="s">
        <v>86</v>
      </c>
      <c r="B143" s="60">
        <v>6020</v>
      </c>
      <c r="C143" s="91">
        <v>1356387</v>
      </c>
      <c r="D143" s="91">
        <v>1218934</v>
      </c>
      <c r="E143" s="43" t="s">
        <v>170</v>
      </c>
      <c r="F143" s="76" t="s">
        <v>170</v>
      </c>
      <c r="G143" s="95">
        <v>-137453</v>
      </c>
      <c r="H143" s="91">
        <v>89.9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 t="s">
        <v>170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124812</v>
      </c>
      <c r="D145" s="92">
        <v>122204</v>
      </c>
      <c r="E145" s="43" t="s">
        <v>170</v>
      </c>
      <c r="F145" s="43" t="s">
        <v>170</v>
      </c>
      <c r="G145" s="96">
        <v>-2608</v>
      </c>
      <c r="H145" s="92">
        <v>97.9</v>
      </c>
    </row>
    <row r="146" spans="1:8" s="5" customFormat="1" ht="20.100000000000001" customHeight="1">
      <c r="A146" s="41" t="s">
        <v>87</v>
      </c>
      <c r="B146" s="60">
        <v>6050</v>
      </c>
      <c r="C146" s="104">
        <v>124812</v>
      </c>
      <c r="D146" s="104">
        <v>122204</v>
      </c>
      <c r="E146" s="43" t="s">
        <v>170</v>
      </c>
      <c r="F146" s="76" t="s">
        <v>170</v>
      </c>
      <c r="G146" s="95">
        <v>-2608</v>
      </c>
      <c r="H146" s="91">
        <v>97.9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 t="s">
        <v>170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43826</v>
      </c>
      <c r="D148" s="92">
        <v>43826</v>
      </c>
      <c r="E148" s="43" t="s">
        <v>170</v>
      </c>
      <c r="F148" s="43" t="s">
        <v>170</v>
      </c>
      <c r="G148" s="96">
        <v>0</v>
      </c>
      <c r="H148" s="92">
        <v>100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1231575</v>
      </c>
      <c r="D149" s="91">
        <v>1096730</v>
      </c>
      <c r="E149" s="43" t="s">
        <v>170</v>
      </c>
      <c r="F149" s="76" t="s">
        <v>170</v>
      </c>
      <c r="G149" s="95">
        <v>-134845</v>
      </c>
      <c r="H149" s="91">
        <v>89.1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174</v>
      </c>
      <c r="D160" s="110" t="s">
        <v>170</v>
      </c>
      <c r="E160" s="109">
        <v>183</v>
      </c>
      <c r="F160" s="109">
        <v>122</v>
      </c>
      <c r="G160" s="110">
        <v>-61</v>
      </c>
      <c r="H160" s="91">
        <v>66.7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34</v>
      </c>
      <c r="D164" s="112" t="s">
        <v>170</v>
      </c>
      <c r="E164" s="111">
        <v>41</v>
      </c>
      <c r="F164" s="111">
        <v>27</v>
      </c>
      <c r="G164" s="112">
        <v>-14</v>
      </c>
      <c r="H164" s="92">
        <v>65.900000000000006</v>
      </c>
    </row>
    <row r="165" spans="1:8" s="5" customFormat="1">
      <c r="A165" s="8" t="s">
        <v>94</v>
      </c>
      <c r="B165" s="54" t="s">
        <v>188</v>
      </c>
      <c r="C165" s="111">
        <v>139</v>
      </c>
      <c r="D165" s="112" t="s">
        <v>170</v>
      </c>
      <c r="E165" s="111">
        <v>141</v>
      </c>
      <c r="F165" s="111">
        <v>94</v>
      </c>
      <c r="G165" s="112">
        <v>-47</v>
      </c>
      <c r="H165" s="92">
        <v>66.7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22644</v>
      </c>
      <c r="D166" s="95" t="s">
        <v>170</v>
      </c>
      <c r="E166" s="94">
        <v>6672</v>
      </c>
      <c r="F166" s="94">
        <v>2710</v>
      </c>
      <c r="G166" s="95">
        <v>-3962</v>
      </c>
      <c r="H166" s="91">
        <v>40.6</v>
      </c>
    </row>
    <row r="167" spans="1:8" s="5" customFormat="1" ht="34.799999999999997">
      <c r="A167" s="41" t="s">
        <v>196</v>
      </c>
      <c r="B167" s="78" t="s">
        <v>144</v>
      </c>
      <c r="C167" s="94">
        <v>10844.8</v>
      </c>
      <c r="D167" s="95" t="s">
        <v>170</v>
      </c>
      <c r="E167" s="95">
        <v>12153</v>
      </c>
      <c r="F167" s="95">
        <v>7404.4</v>
      </c>
      <c r="G167" s="95">
        <v>-4748.6000000000004</v>
      </c>
      <c r="H167" s="91">
        <v>60.9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64416.7</v>
      </c>
      <c r="D170" s="96" t="s">
        <v>170</v>
      </c>
      <c r="E170" s="92">
        <v>84000</v>
      </c>
      <c r="F170" s="92">
        <v>42333.3</v>
      </c>
      <c r="G170" s="96">
        <v>-41666.699999999997</v>
      </c>
      <c r="H170" s="92">
        <v>50.4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18372.5</v>
      </c>
      <c r="D171" s="96" t="s">
        <v>170</v>
      </c>
      <c r="E171" s="92">
        <v>20544.7</v>
      </c>
      <c r="F171" s="92">
        <v>12777.8</v>
      </c>
      <c r="G171" s="96">
        <v>-7766.9</v>
      </c>
      <c r="H171" s="92">
        <v>62.2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8618.1</v>
      </c>
      <c r="D172" s="96" t="s">
        <v>170</v>
      </c>
      <c r="E172" s="92">
        <v>9203.2999999999993</v>
      </c>
      <c r="F172" s="92">
        <v>5489.4</v>
      </c>
      <c r="G172" s="96">
        <v>-3713.9</v>
      </c>
      <c r="H172" s="92">
        <v>59.6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217</v>
      </c>
      <c r="B176" s="1"/>
      <c r="C176" s="140" t="s">
        <v>40</v>
      </c>
      <c r="D176" s="141"/>
      <c r="E176" s="141"/>
      <c r="F176" s="141"/>
      <c r="G176" s="134" t="s">
        <v>216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2021-03-25T14:57:48Z</dcterms:created>
  <dcterms:modified xsi:type="dcterms:W3CDTF">2021-04-01T08:21:48Z</dcterms:modified>
</cp:coreProperties>
</file>