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Оприлюднення\2020\"/>
    </mc:Choice>
  </mc:AlternateContent>
  <xr:revisionPtr revIDLastSave="0" documentId="13_ncr:1_{E90652A9-ADC8-4FB3-BC42-06DEAD0CD10A}" xr6:coauthVersionLast="46" xr6:coauthVersionMax="46" xr10:uidLastSave="{00000000-0000-0000-0000-000000000000}"/>
  <bookViews>
    <workbookView xWindow="-108" yWindow="-108" windowWidth="23256" windowHeight="12576" tabRatio="956" xr2:uid="{00000000-000D-0000-FFFF-FFFF00000000}"/>
  </bookViews>
  <sheets>
    <sheet name="Осн. фін. пок." sheetId="1" r:id="rId1"/>
  </sheets>
  <calcPr calcId="181029" refMode="R1C1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<sst xmlns="http://schemas.openxmlformats.org/spreadsheetml/2006/main" count="279" uniqueCount="221">
  <si>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</si>
  <si>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</si>
  <si>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</si>
  <si>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</si>
  <si>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</si>
  <si>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</si>
  <si>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</si>
  <si>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</si>
  <si>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</si>
  <si>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</si>
  <si>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</si>
  <si>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</si>
  <si>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</si>
  <si>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</si>
  <si>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</si>
  <si>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</si>
  <si>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</si>
  <si>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</si>
  <si>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</si>
  <si>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</si>
  <si>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</si>
  <si>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</si>
  <si>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</si>
  <si>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</si>
  <si>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</si>
  <si>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</si>
  <si>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</si>
  <si>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</si>
  <si>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</si>
  <si>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</si>
  <si>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</si>
  <si>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</si>
  <si>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</si>
  <si>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</si>
  <si>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</si>
  <si>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</si>
  <si>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</si>
  <si>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</si>
  <si>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</si>
  <si>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</si>
  <si>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</si>
  <si>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</si>
  <si>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</si>
  <si>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</si>
  <si>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</si>
  <si>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</si>
  <si>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</si>
  <si>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</si>
  <si>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</si>
  <si>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</si>
  <si>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</si>
  <si>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</si>
  <si>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</si>
  <si>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</si>
  <si>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</si>
  <si>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</si>
  <si>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</si>
  <si>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</si>
  <si>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</si>
  <si>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</si>
  <si>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</si>
  <si>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</si>
  <si>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</si>
  <si>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</si>
  <si>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</si>
  <si>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</si>
  <si>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</si>
  <si>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</si>
  <si>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</si>
  <si>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</si>
  <si>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</si>
  <si>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</si>
  <si>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</si>
  <si>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</si>
  <si>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</si>
  <si>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</si>
  <si>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</si>
  <si>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</si>
  <si>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</si>
  <si>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</si>
  <si>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</si>
  <si>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</si>
  <si>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</si>
  <si>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</si>
  <si>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</si>
  <si>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</si>
  <si>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</si>
  <si>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</si>
  <si>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</si>
  <si>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</si>
  <si>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</si>
  <si>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</si>
  <si>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</si>
  <si>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</si>
  <si>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</si>
  <si>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</si>
  <si>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</si>
  <si>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</si>
  <si>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</si>
  <si>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</si>
  <si>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</si>
  <si>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</si>
  <si>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</si>
  <si>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</si>
  <si>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</si>
  <si>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</si>
  <si>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</si>
  <si>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</si>
  <si>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</si>
  <si>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</si>
  <si>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</si>
  <si>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</si>
  <si>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</si>
  <si>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</si>
  <si>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</si>
  <si>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</si>
  <si>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</si>
  <si>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</si>
  <si>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</si>
  <si>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</si>
  <si>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</si>
  <si>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</si>
  <si>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</si>
  <si>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</si>
  <si>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</si>
  <si>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</si>
  <si>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</si>
  <si>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</si>
  <si>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</si>
  <si>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</si>
  <si>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</si>
  <si>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</si>
  <si>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</si>
  <si>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</si>
  <si>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</si>
  <si>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</si>
  <si>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</si>
  <si>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</si>
  <si>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</si>
  <si>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</si>
  <si>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</si>
  <si>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</si>
  <si>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</si>
  <si>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</si>
  <si>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</si>
  <si>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</si>
  <si>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</si>
  <si>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</si>
  <si>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</si>
  <si>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</si>
  <si>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</si>
  <si>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</si>
  <si>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</si>
  <si>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</si>
  <si>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</si>
  <si>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</si>
  <si>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</si>
  <si>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</si>
  <si>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</si>
  <si>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</si>
  <si>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</si>
  <si>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</si>
  <si>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</si>
  <si>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</si>
  <si>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</si>
  <si>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</si>
  <si>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</si>
  <si>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</si>
  <si>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</si>
  <si>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</si>
  <si>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</si>
  <si>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</si>
  <si>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</si>
  <si>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</si>
  <si>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</si>
  <si>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</si>
  <si>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</si>
  <si>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</si>
  <si>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</si>
  <si>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</si>
  <si>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</si>
  <si>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</si>
  <si>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</si>
  <si>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</si>
  <si>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</si>
  <si>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</si>
  <si>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</si>
  <si>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</si>
  <si>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</si>
  <si>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</si>
  <si>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</si>
  <si>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</si>
  <si>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</si>
  <si>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</si>
  <si>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</si>
  <si>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</si>
  <si>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</si>
  <si>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</si>
  <si>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</si>
  <si>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</si>
  <si>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</si>
  <si>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</si>
  <si>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</si>
  <si>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</si>
  <si>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автотранспортне підприємство "АВТОМЕХБАЗА"</t>
  </si>
  <si>
    <t>21474156</t>
  </si>
  <si>
    <t>Державне підприємство</t>
  </si>
  <si>
    <t/>
  </si>
  <si>
    <t>8038200000</t>
  </si>
  <si>
    <t>Міністерство молоді та спорту України</t>
  </si>
  <si>
    <t>11087</t>
  </si>
  <si>
    <t>ТРАНСПОРТ</t>
  </si>
  <si>
    <t>51000</t>
  </si>
  <si>
    <t>інший пасажирський наземний транспорт, н. в. і. г.</t>
  </si>
  <si>
    <t>49.39</t>
  </si>
  <si>
    <t>ДЕРЖАВНА</t>
  </si>
  <si>
    <t>провулок Лабораторний, буд. 7-А, м. КИЇВ, 01133</t>
  </si>
  <si>
    <t>5282524</t>
  </si>
  <si>
    <t>Гутник Валерій Євгенович</t>
  </si>
  <si>
    <t>Директор</t>
  </si>
  <si>
    <t>за IV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</si>
</sst>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15" zoomScale="85" zoomScaleNormal="50" zoomScaleSheetLayoutView="85" workbookViewId="0">
      <selection activeCell="E131" sqref="E131:E135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2020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211</v>
      </c>
      <c r="C14" s="115"/>
      <c r="D14" s="115"/>
      <c r="E14" s="115"/>
      <c r="F14" s="38"/>
      <c r="G14" s="14" t="s">
        <v>7</v>
      </c>
      <c r="H14" s="6" t="s">
        <v>212</v>
      </c>
    </row>
    <row r="15" spans="1:12" ht="20.100000000000001" customHeight="1">
      <c r="A15" s="36" t="s">
        <v>15</v>
      </c>
      <c r="B15" s="115" t="s">
        <v>213</v>
      </c>
      <c r="C15" s="115"/>
      <c r="D15" s="115"/>
      <c r="E15" s="115"/>
      <c r="F15" s="38"/>
      <c r="G15" s="14" t="s">
        <v>9</v>
      </c>
      <c r="H15" s="6" t="s">
        <v>214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215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18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216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217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218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220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3812</v>
      </c>
      <c r="D34" s="91">
        <v>2285</v>
      </c>
      <c r="E34" s="91">
        <v>1002</v>
      </c>
      <c r="F34" s="91">
        <v>703</v>
      </c>
      <c r="G34" s="91">
        <v>-299</v>
      </c>
      <c r="H34" s="91">
        <v>70.2</v>
      </c>
    </row>
    <row r="35" spans="1:8" s="5" customFormat="1" ht="20.100000000000001" customHeight="1">
      <c r="A35" s="39" t="s">
        <v>58</v>
      </c>
      <c r="B35" s="7">
        <v>1010</v>
      </c>
      <c r="C35" s="83">
        <v>-2279</v>
      </c>
      <c r="D35" s="83">
        <v>-1458</v>
      </c>
      <c r="E35" s="83">
        <v>-696</v>
      </c>
      <c r="F35" s="83">
        <v>-412</v>
      </c>
      <c r="G35" s="92">
        <v>-284</v>
      </c>
      <c r="H35" s="92">
        <v>59.2</v>
      </c>
    </row>
    <row r="36" spans="1:8" s="5" customFormat="1" ht="20.100000000000001" customHeight="1">
      <c r="A36" s="40" t="s">
        <v>85</v>
      </c>
      <c r="B36" s="69">
        <v>1020</v>
      </c>
      <c r="C36" s="84">
        <v>1533</v>
      </c>
      <c r="D36" s="84">
        <v>827</v>
      </c>
      <c r="E36" s="84">
        <v>306</v>
      </c>
      <c r="F36" s="84">
        <v>291</v>
      </c>
      <c r="G36" s="91">
        <v>-15</v>
      </c>
      <c r="H36" s="91">
        <v>95.1</v>
      </c>
    </row>
    <row r="37" spans="1:8" s="5" customFormat="1" ht="20.100000000000001" customHeight="1">
      <c r="A37" s="39" t="s">
        <v>71</v>
      </c>
      <c r="B37" s="9">
        <v>1030</v>
      </c>
      <c r="C37" s="83">
        <v>-1034</v>
      </c>
      <c r="D37" s="83">
        <v>-901</v>
      </c>
      <c r="E37" s="83">
        <v>-279</v>
      </c>
      <c r="F37" s="83">
        <v>-269</v>
      </c>
      <c r="G37" s="92">
        <v>-10</v>
      </c>
      <c r="H37" s="92">
        <v>96.4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</row>
    <row r="47" spans="1:8" s="5" customFormat="1" ht="20.100000000000001" customHeight="1">
      <c r="A47" s="44" t="s">
        <v>98</v>
      </c>
      <c r="B47" s="9">
        <v>1080</v>
      </c>
      <c r="C47" s="83">
        <v>0</v>
      </c>
      <c r="D47" s="83">
        <v>0</v>
      </c>
      <c r="E47" s="83">
        <v>0</v>
      </c>
      <c r="F47" s="83">
        <v>0</v>
      </c>
      <c r="G47" s="92">
        <v>0</v>
      </c>
      <c r="H47" s="92">
        <v>0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0</v>
      </c>
      <c r="D49" s="83">
        <v>0</v>
      </c>
      <c r="E49" s="83">
        <v>0</v>
      </c>
      <c r="F49" s="83">
        <v>0</v>
      </c>
      <c r="G49" s="92">
        <v>0</v>
      </c>
      <c r="H49" s="92">
        <v>0</v>
      </c>
    </row>
    <row r="50" spans="1:8" s="5" customFormat="1" ht="20.100000000000001" customHeight="1">
      <c r="A50" s="10" t="s">
        <v>3</v>
      </c>
      <c r="B50" s="69">
        <v>1100</v>
      </c>
      <c r="C50" s="84">
        <v>499</v>
      </c>
      <c r="D50" s="84">
        <v>-74</v>
      </c>
      <c r="E50" s="84">
        <v>27</v>
      </c>
      <c r="F50" s="84">
        <v>22</v>
      </c>
      <c r="G50" s="91">
        <v>-5</v>
      </c>
      <c r="H50" s="91">
        <v>81.5</v>
      </c>
    </row>
    <row r="51" spans="1:8" s="5" customFormat="1" ht="20.100000000000001" customHeight="1">
      <c r="A51" s="41" t="s">
        <v>50</v>
      </c>
      <c r="B51" s="69">
        <v>1310</v>
      </c>
      <c r="C51" s="85">
        <v>517</v>
      </c>
      <c r="D51" s="85">
        <v>-72</v>
      </c>
      <c r="E51" s="85">
        <v>28</v>
      </c>
      <c r="F51" s="85">
        <v>23</v>
      </c>
      <c r="G51" s="91">
        <v>-5</v>
      </c>
      <c r="H51" s="91">
        <v>82.1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13.562434417628541</v>
      </c>
      <c r="D52" s="86">
        <f>(D51/D34)*100</f>
        <v>-3.1509846827133483</v>
      </c>
      <c r="E52" s="86">
        <f>(E51/E34)*100</f>
        <v>2.7944111776447107</v>
      </c>
      <c r="F52" s="86">
        <v>3.3</v>
      </c>
      <c r="G52" s="91">
        <v>0.5</v>
      </c>
      <c r="H52" s="91">
        <v>117.9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0</v>
      </c>
      <c r="E59" s="83">
        <v>0</v>
      </c>
      <c r="F59" s="83">
        <v>0</v>
      </c>
      <c r="G59" s="92">
        <v>0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499</v>
      </c>
      <c r="D61" s="84">
        <v>-74</v>
      </c>
      <c r="E61" s="84">
        <v>27</v>
      </c>
      <c r="F61" s="84">
        <v>22</v>
      </c>
      <c r="G61" s="91">
        <v>-5</v>
      </c>
      <c r="H61" s="91">
        <v>81.5</v>
      </c>
    </row>
    <row r="62" spans="1:8" s="5" customFormat="1" ht="20.100000000000001" customHeight="1">
      <c r="A62" s="8" t="s">
        <v>112</v>
      </c>
      <c r="B62" s="7">
        <v>1180</v>
      </c>
      <c r="C62" s="83">
        <v>-90</v>
      </c>
      <c r="D62" s="83">
        <v>0</v>
      </c>
      <c r="E62" s="83">
        <v>-5</v>
      </c>
      <c r="F62" s="83">
        <v>0</v>
      </c>
      <c r="G62" s="92">
        <v>-5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409</v>
      </c>
      <c r="D66" s="84">
        <v>-74</v>
      </c>
      <c r="E66" s="84">
        <v>22</v>
      </c>
      <c r="F66" s="84">
        <v>22</v>
      </c>
      <c r="G66" s="91">
        <v>0</v>
      </c>
      <c r="H66" s="91">
        <v>100</v>
      </c>
    </row>
    <row r="67" spans="1:8" s="5" customFormat="1" ht="20.100000000000001" customHeight="1">
      <c r="A67" s="8" t="s">
        <v>181</v>
      </c>
      <c r="B67" s="6">
        <v>1201</v>
      </c>
      <c r="C67" s="92">
        <v>409</v>
      </c>
      <c r="D67" s="92">
        <v>0</v>
      </c>
      <c r="E67" s="92">
        <v>22</v>
      </c>
      <c r="F67" s="92">
        <v>22</v>
      </c>
      <c r="G67" s="92">
        <v>0</v>
      </c>
      <c r="H67" s="92">
        <v>100</v>
      </c>
    </row>
    <row r="68" spans="1:8" s="5" customFormat="1" ht="20.100000000000001" customHeight="1">
      <c r="A68" s="8" t="s">
        <v>182</v>
      </c>
      <c r="B68" s="6">
        <v>1202</v>
      </c>
      <c r="C68" s="83">
        <v>0</v>
      </c>
      <c r="D68" s="83">
        <v>-74</v>
      </c>
      <c r="E68" s="83">
        <v>0</v>
      </c>
      <c r="F68" s="83">
        <v>0</v>
      </c>
      <c r="G68" s="92">
        <v>0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3812</v>
      </c>
      <c r="D69" s="93">
        <v>2285</v>
      </c>
      <c r="E69" s="93">
        <v>1002</v>
      </c>
      <c r="F69" s="93">
        <v>703</v>
      </c>
      <c r="G69" s="92">
        <v>-299</v>
      </c>
      <c r="H69" s="92">
        <v>70.2</v>
      </c>
    </row>
    <row r="70" spans="1:8" s="5" customFormat="1" ht="20.100000000000001" customHeight="1">
      <c r="A70" s="10" t="s">
        <v>44</v>
      </c>
      <c r="B70" s="9">
        <v>1220</v>
      </c>
      <c r="C70" s="87">
        <v>-3403</v>
      </c>
      <c r="D70" s="87">
        <v>-2359</v>
      </c>
      <c r="E70" s="87">
        <v>-980</v>
      </c>
      <c r="F70" s="87">
        <v>-681</v>
      </c>
      <c r="G70" s="92">
        <v>-299</v>
      </c>
      <c r="H70" s="92">
        <v>69.5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849</v>
      </c>
      <c r="D73" s="92">
        <v>415</v>
      </c>
      <c r="E73" s="92">
        <v>287</v>
      </c>
      <c r="F73" s="92">
        <v>115</v>
      </c>
      <c r="G73" s="92">
        <v>-172</v>
      </c>
      <c r="H73" s="92">
        <v>40.1</v>
      </c>
    </row>
    <row r="74" spans="1:8" s="5" customFormat="1" ht="20.100000000000001" customHeight="1">
      <c r="A74" s="8" t="s">
        <v>91</v>
      </c>
      <c r="B74" s="19">
        <v>1401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5" customFormat="1" ht="20.100000000000001" customHeight="1">
      <c r="A75" s="8" t="s">
        <v>24</v>
      </c>
      <c r="B75" s="19">
        <v>1402</v>
      </c>
      <c r="C75" s="92">
        <v>743</v>
      </c>
      <c r="D75" s="92">
        <v>360</v>
      </c>
      <c r="E75" s="92">
        <v>258</v>
      </c>
      <c r="F75" s="92">
        <v>110</v>
      </c>
      <c r="G75" s="92">
        <v>-148</v>
      </c>
      <c r="H75" s="92">
        <v>42.6</v>
      </c>
    </row>
    <row r="76" spans="1:8" s="5" customFormat="1" ht="20.100000000000001" customHeight="1">
      <c r="A76" s="8" t="s">
        <v>4</v>
      </c>
      <c r="B76" s="13">
        <v>1410</v>
      </c>
      <c r="C76" s="92">
        <v>1455</v>
      </c>
      <c r="D76" s="92">
        <v>1133</v>
      </c>
      <c r="E76" s="92">
        <v>436</v>
      </c>
      <c r="F76" s="92">
        <v>337</v>
      </c>
      <c r="G76" s="92">
        <v>-99</v>
      </c>
      <c r="H76" s="92">
        <v>77.3</v>
      </c>
    </row>
    <row r="77" spans="1:8" s="5" customFormat="1" ht="20.100000000000001" customHeight="1">
      <c r="A77" s="8" t="s">
        <v>5</v>
      </c>
      <c r="B77" s="13">
        <v>1420</v>
      </c>
      <c r="C77" s="92">
        <v>313</v>
      </c>
      <c r="D77" s="92">
        <v>259</v>
      </c>
      <c r="E77" s="92">
        <v>92</v>
      </c>
      <c r="F77" s="92">
        <v>78</v>
      </c>
      <c r="G77" s="92">
        <v>-14</v>
      </c>
      <c r="H77" s="92">
        <v>84.8</v>
      </c>
    </row>
    <row r="78" spans="1:8" s="5" customFormat="1" ht="20.100000000000001" customHeight="1">
      <c r="A78" s="8" t="s">
        <v>6</v>
      </c>
      <c r="B78" s="13">
        <v>1430</v>
      </c>
      <c r="C78" s="92">
        <v>18</v>
      </c>
      <c r="D78" s="92">
        <v>2</v>
      </c>
      <c r="E78" s="92">
        <v>1</v>
      </c>
      <c r="F78" s="92">
        <v>1</v>
      </c>
      <c r="G78" s="92">
        <v>0</v>
      </c>
      <c r="H78" s="92">
        <v>100</v>
      </c>
    </row>
    <row r="79" spans="1:8" s="5" customFormat="1" ht="20.100000000000001" customHeight="1">
      <c r="A79" s="8" t="s">
        <v>25</v>
      </c>
      <c r="B79" s="13">
        <v>1440</v>
      </c>
      <c r="C79" s="92">
        <v>678</v>
      </c>
      <c r="D79" s="92">
        <v>550</v>
      </c>
      <c r="E79" s="92">
        <v>159</v>
      </c>
      <c r="F79" s="92">
        <v>150</v>
      </c>
      <c r="G79" s="92">
        <v>-9</v>
      </c>
      <c r="H79" s="92">
        <v>94.3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3313</v>
      </c>
      <c r="D80" s="94">
        <v>2359</v>
      </c>
      <c r="E80" s="94">
        <v>975</v>
      </c>
      <c r="F80" s="94">
        <v>681</v>
      </c>
      <c r="G80" s="91">
        <v>-294</v>
      </c>
      <c r="H80" s="91">
        <v>69.8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-59</v>
      </c>
      <c r="D83" s="83">
        <v>-18</v>
      </c>
      <c r="E83" s="83">
        <v>-20</v>
      </c>
      <c r="F83" s="83">
        <v>-114</v>
      </c>
      <c r="G83" s="92">
        <v>-94</v>
      </c>
      <c r="H83" s="92">
        <v>570</v>
      </c>
    </row>
    <row r="84" spans="1:8" s="5" customFormat="1" ht="37.5" customHeight="1">
      <c r="A84" s="8" t="s">
        <v>122</v>
      </c>
      <c r="B84" s="6">
        <v>1200</v>
      </c>
      <c r="C84" s="83">
        <v>409</v>
      </c>
      <c r="D84" s="83">
        <v>-74</v>
      </c>
      <c r="E84" s="83">
        <v>22</v>
      </c>
      <c r="F84" s="83">
        <v>22</v>
      </c>
      <c r="G84" s="92">
        <v>0</v>
      </c>
      <c r="H84" s="92">
        <v>100</v>
      </c>
    </row>
    <row r="85" spans="1:8" s="5" customFormat="1" ht="39.75" customHeight="1">
      <c r="A85" s="22" t="s">
        <v>119</v>
      </c>
      <c r="B85" s="6">
        <v>2010</v>
      </c>
      <c r="C85" s="88">
        <v>-368</v>
      </c>
      <c r="D85" s="88">
        <v>0</v>
      </c>
      <c r="E85" s="88">
        <v>-11</v>
      </c>
      <c r="F85" s="88">
        <v>0</v>
      </c>
      <c r="G85" s="92">
        <v>-11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-368</v>
      </c>
      <c r="D86" s="83">
        <v>0</v>
      </c>
      <c r="E86" s="83">
        <v>-11</v>
      </c>
      <c r="F86" s="83">
        <v>0</v>
      </c>
      <c r="G86" s="92">
        <v>-11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-18</v>
      </c>
      <c r="D94" s="89">
        <v>-92</v>
      </c>
      <c r="E94" s="89">
        <v>-9</v>
      </c>
      <c r="F94" s="89">
        <v>-92</v>
      </c>
      <c r="G94" s="92">
        <v>-83</v>
      </c>
      <c r="H94" s="92">
        <v>1022.2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1123</v>
      </c>
      <c r="D96" s="95">
        <v>821</v>
      </c>
      <c r="E96" s="95">
        <v>262</v>
      </c>
      <c r="F96" s="95">
        <v>206</v>
      </c>
      <c r="G96" s="95">
        <v>-56</v>
      </c>
      <c r="H96" s="91">
        <v>78.599999999999994</v>
      </c>
    </row>
    <row r="97" spans="1:8" s="5" customFormat="1">
      <c r="A97" s="8" t="s">
        <v>120</v>
      </c>
      <c r="B97" s="6">
        <v>2111</v>
      </c>
      <c r="C97" s="96">
        <v>59</v>
      </c>
      <c r="D97" s="96">
        <v>39</v>
      </c>
      <c r="E97" s="96">
        <v>5</v>
      </c>
      <c r="F97" s="96">
        <v>0</v>
      </c>
      <c r="G97" s="96">
        <v>-5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533</v>
      </c>
      <c r="D98" s="96">
        <v>400</v>
      </c>
      <c r="E98" s="96">
        <v>161</v>
      </c>
      <c r="F98" s="96">
        <v>130</v>
      </c>
      <c r="G98" s="96">
        <v>-31</v>
      </c>
      <c r="H98" s="92">
        <v>80.7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240</v>
      </c>
      <c r="D101" s="96">
        <v>159</v>
      </c>
      <c r="E101" s="96">
        <v>11</v>
      </c>
      <c r="F101" s="96">
        <v>0</v>
      </c>
      <c r="G101" s="96">
        <v>-11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477</v>
      </c>
      <c r="D104" s="91">
        <v>437</v>
      </c>
      <c r="E104" s="91">
        <v>120</v>
      </c>
      <c r="F104" s="91">
        <v>79</v>
      </c>
      <c r="G104" s="95">
        <v>-41</v>
      </c>
      <c r="H104" s="91">
        <v>65.8</v>
      </c>
    </row>
    <row r="105" spans="1:8" s="5" customFormat="1" ht="34.799999999999997">
      <c r="A105" s="30" t="s">
        <v>166</v>
      </c>
      <c r="B105" s="25">
        <v>2130</v>
      </c>
      <c r="C105" s="91">
        <v>324</v>
      </c>
      <c r="D105" s="91">
        <v>274</v>
      </c>
      <c r="E105" s="91">
        <v>92</v>
      </c>
      <c r="F105" s="91">
        <v>96</v>
      </c>
      <c r="G105" s="95">
        <v>4</v>
      </c>
      <c r="H105" s="91">
        <v>104.3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324</v>
      </c>
      <c r="D107" s="92">
        <v>273</v>
      </c>
      <c r="E107" s="92">
        <v>92</v>
      </c>
      <c r="F107" s="92">
        <v>95</v>
      </c>
      <c r="G107" s="96">
        <v>3</v>
      </c>
      <c r="H107" s="92">
        <v>103.3</v>
      </c>
    </row>
    <row r="108" spans="1:8" s="5" customFormat="1" ht="22.5" customHeight="1" thickBot="1">
      <c r="A108" s="41" t="s">
        <v>168</v>
      </c>
      <c r="B108" s="69">
        <v>2200</v>
      </c>
      <c r="C108" s="91">
        <v>1924</v>
      </c>
      <c r="D108" s="91">
        <v>1532</v>
      </c>
      <c r="E108" s="91">
        <v>474</v>
      </c>
      <c r="F108" s="91">
        <v>381</v>
      </c>
      <c r="G108" s="95">
        <v>-93</v>
      </c>
      <c r="H108" s="91">
        <v>80.400000000000006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230</v>
      </c>
      <c r="D110" s="91">
        <v>310</v>
      </c>
      <c r="E110" s="91">
        <v>220</v>
      </c>
      <c r="F110" s="91">
        <v>35</v>
      </c>
      <c r="G110" s="95">
        <v>-185</v>
      </c>
      <c r="H110" s="91">
        <v>15.9</v>
      </c>
    </row>
    <row r="111" spans="1:8" s="5" customFormat="1" ht="20.100000000000001" customHeight="1">
      <c r="A111" s="42" t="s">
        <v>158</v>
      </c>
      <c r="B111" s="56">
        <v>3040</v>
      </c>
      <c r="C111" s="92">
        <v>0</v>
      </c>
      <c r="D111" s="92">
        <v>0</v>
      </c>
      <c r="E111" s="92">
        <v>0</v>
      </c>
      <c r="F111" s="92">
        <v>0</v>
      </c>
      <c r="G111" s="96">
        <v>0</v>
      </c>
      <c r="H111" s="92">
        <v>0</v>
      </c>
    </row>
    <row r="112" spans="1:8" s="5" customFormat="1">
      <c r="A112" s="42" t="s">
        <v>121</v>
      </c>
      <c r="B112" s="56">
        <v>3195</v>
      </c>
      <c r="C112" s="92">
        <v>86</v>
      </c>
      <c r="D112" s="92">
        <v>-165</v>
      </c>
      <c r="E112" s="92">
        <v>-34</v>
      </c>
      <c r="F112" s="92">
        <v>110</v>
      </c>
      <c r="G112" s="96">
        <v>144</v>
      </c>
      <c r="H112" s="92">
        <v>-323.5</v>
      </c>
    </row>
    <row r="113" spans="1:8">
      <c r="A113" s="42" t="s">
        <v>54</v>
      </c>
      <c r="B113" s="56">
        <v>3295</v>
      </c>
      <c r="C113" s="92">
        <v>-6</v>
      </c>
      <c r="D113" s="92">
        <v>0</v>
      </c>
      <c r="E113" s="92">
        <v>0</v>
      </c>
      <c r="F113" s="92">
        <v>0</v>
      </c>
      <c r="G113" s="96">
        <v>0</v>
      </c>
      <c r="H113" s="92">
        <v>0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310</v>
      </c>
      <c r="D116" s="94">
        <v>145</v>
      </c>
      <c r="E116" s="94">
        <v>186</v>
      </c>
      <c r="F116" s="94">
        <v>145</v>
      </c>
      <c r="G116" s="95">
        <v>-41</v>
      </c>
      <c r="H116" s="91">
        <v>78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5</v>
      </c>
      <c r="D118" s="97">
        <v>0</v>
      </c>
      <c r="E118" s="97">
        <v>0</v>
      </c>
      <c r="F118" s="97">
        <v>0</v>
      </c>
      <c r="G118" s="95">
        <v>0</v>
      </c>
      <c r="H118" s="91">
        <v>0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0</v>
      </c>
      <c r="D120" s="92">
        <v>0</v>
      </c>
      <c r="E120" s="92">
        <v>0</v>
      </c>
      <c r="F120" s="92">
        <v>0</v>
      </c>
      <c r="G120" s="96">
        <v>0</v>
      </c>
      <c r="H120" s="92">
        <v>0</v>
      </c>
    </row>
    <row r="121" spans="1:8" s="5" customFormat="1" ht="20.100000000000001" customHeight="1">
      <c r="A121" s="8" t="s">
        <v>26</v>
      </c>
      <c r="B121" s="27">
        <v>4030</v>
      </c>
      <c r="C121" s="92">
        <v>5</v>
      </c>
      <c r="D121" s="92">
        <v>0</v>
      </c>
      <c r="E121" s="92">
        <v>0</v>
      </c>
      <c r="F121" s="92">
        <v>0</v>
      </c>
      <c r="G121" s="96">
        <v>0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0</v>
      </c>
      <c r="F124" s="92">
        <v>0</v>
      </c>
      <c r="G124" s="96">
        <v>0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5</v>
      </c>
      <c r="D125" s="94">
        <v>0</v>
      </c>
      <c r="E125" s="94">
        <v>0</v>
      </c>
      <c r="F125" s="94">
        <v>0</v>
      </c>
      <c r="G125" s="95">
        <v>0</v>
      </c>
      <c r="H125" s="91">
        <v>0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0</v>
      </c>
      <c r="E127" s="92">
        <v>0</v>
      </c>
      <c r="F127" s="92">
        <v>0</v>
      </c>
      <c r="G127" s="96">
        <v>0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5</v>
      </c>
      <c r="D128" s="92">
        <v>0</v>
      </c>
      <c r="E128" s="92">
        <v>0</v>
      </c>
      <c r="F128" s="92">
        <v>0</v>
      </c>
      <c r="G128" s="96">
        <v>0</v>
      </c>
      <c r="H128" s="92">
        <v>0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10.7</v>
      </c>
      <c r="D131" s="99">
        <v>-3.2</v>
      </c>
      <c r="E131" s="43" t="s">
        <v>170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1.3</v>
      </c>
      <c r="D132" s="99">
        <v>-0.2</v>
      </c>
      <c r="E132" s="43" t="s">
        <v>170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1.3</v>
      </c>
      <c r="D133" s="100">
        <v>-0.2</v>
      </c>
      <c r="E133" s="43" t="s">
        <v>170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105.5</v>
      </c>
      <c r="D134" s="101">
        <v>242.7</v>
      </c>
      <c r="E134" s="43" t="s">
        <v>170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1</v>
      </c>
      <c r="D135" s="102">
        <v>1</v>
      </c>
      <c r="E135" s="43" t="s">
        <v>170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31436</v>
      </c>
      <c r="D137" s="92">
        <v>31425</v>
      </c>
      <c r="E137" s="43" t="s">
        <v>170</v>
      </c>
      <c r="F137" s="43" t="s">
        <v>170</v>
      </c>
      <c r="G137" s="96">
        <v>-11</v>
      </c>
      <c r="H137" s="92">
        <v>100</v>
      </c>
    </row>
    <row r="138" spans="1:8" s="5" customFormat="1" ht="20.100000000000001" customHeight="1">
      <c r="A138" s="50" t="s">
        <v>149</v>
      </c>
      <c r="B138" s="51">
        <v>6001</v>
      </c>
      <c r="C138" s="103">
        <v>36</v>
      </c>
      <c r="D138" s="103">
        <v>25</v>
      </c>
      <c r="E138" s="43" t="s">
        <v>170</v>
      </c>
      <c r="F138" s="43" t="s">
        <v>170</v>
      </c>
      <c r="G138" s="96">
        <v>-11</v>
      </c>
      <c r="H138" s="92">
        <v>69.400000000000006</v>
      </c>
    </row>
    <row r="139" spans="1:8" s="5" customFormat="1" ht="20.100000000000001" customHeight="1">
      <c r="A139" s="50" t="s">
        <v>150</v>
      </c>
      <c r="B139" s="51">
        <v>6002</v>
      </c>
      <c r="C139" s="92">
        <v>6179</v>
      </c>
      <c r="D139" s="92">
        <v>6179</v>
      </c>
      <c r="E139" s="43" t="s">
        <v>170</v>
      </c>
      <c r="F139" s="43" t="s">
        <v>170</v>
      </c>
      <c r="G139" s="96">
        <v>0</v>
      </c>
      <c r="H139" s="92">
        <v>100</v>
      </c>
    </row>
    <row r="140" spans="1:8" s="5" customFormat="1" ht="20.100000000000001" customHeight="1">
      <c r="A140" s="50" t="s">
        <v>151</v>
      </c>
      <c r="B140" s="51">
        <v>6003</v>
      </c>
      <c r="C140" s="92">
        <v>6143</v>
      </c>
      <c r="D140" s="92">
        <v>6154</v>
      </c>
      <c r="E140" s="43" t="s">
        <v>170</v>
      </c>
      <c r="F140" s="43" t="s">
        <v>170</v>
      </c>
      <c r="G140" s="96">
        <v>11</v>
      </c>
      <c r="H140" s="92">
        <v>100.2</v>
      </c>
    </row>
    <row r="141" spans="1:8" s="5" customFormat="1" ht="20.100000000000001" customHeight="1">
      <c r="A141" s="42" t="s">
        <v>152</v>
      </c>
      <c r="B141" s="6">
        <v>6010</v>
      </c>
      <c r="C141" s="92">
        <v>740</v>
      </c>
      <c r="D141" s="92">
        <v>497</v>
      </c>
      <c r="E141" s="43" t="s">
        <v>170</v>
      </c>
      <c r="F141" s="43" t="s">
        <v>170</v>
      </c>
      <c r="G141" s="96">
        <v>-243</v>
      </c>
      <c r="H141" s="92">
        <v>67.2</v>
      </c>
    </row>
    <row r="142" spans="1:8" s="5" customFormat="1">
      <c r="A142" s="42" t="s">
        <v>153</v>
      </c>
      <c r="B142" s="6">
        <v>6011</v>
      </c>
      <c r="C142" s="92">
        <v>310</v>
      </c>
      <c r="D142" s="92">
        <v>145</v>
      </c>
      <c r="E142" s="43" t="s">
        <v>170</v>
      </c>
      <c r="F142" s="43" t="s">
        <v>170</v>
      </c>
      <c r="G142" s="96">
        <v>-165</v>
      </c>
      <c r="H142" s="92">
        <v>46.8</v>
      </c>
    </row>
    <row r="143" spans="1:8" s="5" customFormat="1" ht="20.100000000000001" customHeight="1">
      <c r="A143" s="41" t="s">
        <v>86</v>
      </c>
      <c r="B143" s="60">
        <v>6020</v>
      </c>
      <c r="C143" s="91">
        <v>32176</v>
      </c>
      <c r="D143" s="91">
        <v>31922</v>
      </c>
      <c r="E143" s="43" t="s">
        <v>170</v>
      </c>
      <c r="F143" s="76" t="s">
        <v>170</v>
      </c>
      <c r="G143" s="95">
        <v>-254</v>
      </c>
      <c r="H143" s="91">
        <v>99.2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 t="s">
        <v>170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302</v>
      </c>
      <c r="D145" s="92">
        <v>131</v>
      </c>
      <c r="E145" s="43" t="s">
        <v>170</v>
      </c>
      <c r="F145" s="43" t="s">
        <v>170</v>
      </c>
      <c r="G145" s="96">
        <v>-171</v>
      </c>
      <c r="H145" s="92">
        <v>43.4</v>
      </c>
    </row>
    <row r="146" spans="1:8" s="5" customFormat="1" ht="20.100000000000001" customHeight="1">
      <c r="A146" s="41" t="s">
        <v>87</v>
      </c>
      <c r="B146" s="60">
        <v>6050</v>
      </c>
      <c r="C146" s="104">
        <v>302</v>
      </c>
      <c r="D146" s="104">
        <v>131</v>
      </c>
      <c r="E146" s="43" t="s">
        <v>170</v>
      </c>
      <c r="F146" s="76" t="s">
        <v>170</v>
      </c>
      <c r="G146" s="95">
        <v>-171</v>
      </c>
      <c r="H146" s="91">
        <v>43.4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 t="s">
        <v>170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 t="s">
        <v>170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31874</v>
      </c>
      <c r="D149" s="91">
        <v>31791</v>
      </c>
      <c r="E149" s="43" t="s">
        <v>170</v>
      </c>
      <c r="F149" s="76" t="s">
        <v>170</v>
      </c>
      <c r="G149" s="95">
        <v>-83</v>
      </c>
      <c r="H149" s="91">
        <v>99.7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21</v>
      </c>
      <c r="D160" s="110" t="s">
        <v>170</v>
      </c>
      <c r="E160" s="109">
        <v>21</v>
      </c>
      <c r="F160" s="109">
        <v>18</v>
      </c>
      <c r="G160" s="110">
        <v>-3</v>
      </c>
      <c r="H160" s="91">
        <v>85.7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5</v>
      </c>
      <c r="D164" s="112" t="s">
        <v>170</v>
      </c>
      <c r="E164" s="111">
        <v>5</v>
      </c>
      <c r="F164" s="111">
        <v>5</v>
      </c>
      <c r="G164" s="112">
        <v>0</v>
      </c>
      <c r="H164" s="92">
        <v>100</v>
      </c>
    </row>
    <row r="165" spans="1:8" s="5" customFormat="1">
      <c r="A165" s="8" t="s">
        <v>94</v>
      </c>
      <c r="B165" s="54" t="s">
        <v>188</v>
      </c>
      <c r="C165" s="111">
        <v>15</v>
      </c>
      <c r="D165" s="112" t="s">
        <v>170</v>
      </c>
      <c r="E165" s="111">
        <v>15</v>
      </c>
      <c r="F165" s="111">
        <v>12</v>
      </c>
      <c r="G165" s="112">
        <v>-3</v>
      </c>
      <c r="H165" s="92">
        <v>80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1455</v>
      </c>
      <c r="D166" s="95" t="s">
        <v>170</v>
      </c>
      <c r="E166" s="94">
        <v>436</v>
      </c>
      <c r="F166" s="94">
        <v>337</v>
      </c>
      <c r="G166" s="95">
        <v>-99</v>
      </c>
      <c r="H166" s="91">
        <v>77.3</v>
      </c>
    </row>
    <row r="167" spans="1:8" s="5" customFormat="1" ht="34.799999999999997">
      <c r="A167" s="41" t="s">
        <v>196</v>
      </c>
      <c r="B167" s="78" t="s">
        <v>144</v>
      </c>
      <c r="C167" s="94">
        <v>5773.8</v>
      </c>
      <c r="D167" s="95" t="s">
        <v>170</v>
      </c>
      <c r="E167" s="95">
        <v>6920.6</v>
      </c>
      <c r="F167" s="95">
        <v>6240.7</v>
      </c>
      <c r="G167" s="95">
        <v>-679.9</v>
      </c>
      <c r="H167" s="91">
        <v>90.2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11000</v>
      </c>
      <c r="D170" s="96" t="s">
        <v>170</v>
      </c>
      <c r="E170" s="92">
        <v>12000</v>
      </c>
      <c r="F170" s="92">
        <v>12000</v>
      </c>
      <c r="G170" s="96">
        <v>0</v>
      </c>
      <c r="H170" s="92">
        <v>100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4950</v>
      </c>
      <c r="D171" s="96" t="s">
        <v>170</v>
      </c>
      <c r="E171" s="92">
        <v>5933.3</v>
      </c>
      <c r="F171" s="92">
        <v>5133.3</v>
      </c>
      <c r="G171" s="96">
        <v>-800</v>
      </c>
      <c r="H171" s="92">
        <v>86.5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5700</v>
      </c>
      <c r="D172" s="96" t="s">
        <v>170</v>
      </c>
      <c r="E172" s="92">
        <v>6911.1</v>
      </c>
      <c r="F172" s="92">
        <v>6222.2</v>
      </c>
      <c r="G172" s="96">
        <v>-688.9</v>
      </c>
      <c r="H172" s="92">
        <v>90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219</v>
      </c>
      <c r="B176" s="1"/>
      <c r="C176" s="140" t="s">
        <v>40</v>
      </c>
      <c r="D176" s="141"/>
      <c r="E176" s="141"/>
      <c r="F176" s="141"/>
      <c r="G176" s="134" t="s">
        <v>218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2021-03-25T15:00:17Z</dcterms:created>
  <dcterms:modified xsi:type="dcterms:W3CDTF">2021-04-01T08:20:35Z</dcterms:modified>
</cp:coreProperties>
</file>