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0A35E5EB-D250-4984-AAB5-C7F2173EFF4A}" xr6:coauthVersionLast="47" xr6:coauthVersionMax="47" xr10:uidLastSave="{00000000-0000-0000-0000-000000000000}"/>
  <bookViews>
    <workbookView xWindow="3552" yWindow="3336" windowWidth="17280" windowHeight="9024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<sst xmlns="http://schemas.openxmlformats.org/spreadsheetml/2006/main" count="262" uniqueCount="219">
  <si>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</si>
  <si>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</si>
  <si>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</si>
  <si>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</si>
  <si>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</si>
  <si>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</si>
  <si>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</si>
  <si>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</si>
  <si>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</si>
  <si>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</si>
  <si>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</si>
  <si>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</si>
  <si>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</si>
  <si>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</si>
  <si>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</si>
  <si>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</si>
  <si>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</si>
  <si>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</si>
  <si>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</si>
  <si>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</si>
  <si>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</si>
  <si>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</si>
  <si>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</si>
  <si>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</si>
  <si>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</si>
  <si>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</si>
  <si>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</si>
  <si>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</si>
  <si>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</si>
  <si>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</si>
  <si>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</si>
  <si>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</si>
  <si>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</si>
  <si>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</si>
  <si>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</si>
  <si>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</si>
  <si>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</si>
  <si>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</si>
  <si>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</si>
  <si>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</si>
  <si>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</si>
  <si>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</si>
  <si>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</si>
  <si>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</si>
  <si>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</si>
  <si>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</si>
  <si>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</si>
  <si>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</si>
  <si>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</si>
  <si>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</si>
  <si>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</si>
  <si>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</si>
  <si>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</si>
  <si>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</si>
  <si>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</si>
  <si>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</si>
  <si>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</si>
  <si>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</si>
  <si>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</si>
  <si>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</si>
  <si>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</si>
  <si>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</si>
  <si>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</si>
  <si>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</si>
  <si>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</si>
  <si>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</si>
  <si>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</si>
  <si>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</si>
  <si>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</si>
  <si>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</si>
  <si>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</si>
  <si>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</si>
  <si>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</si>
  <si>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</si>
  <si>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</si>
  <si>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</si>
  <si>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</si>
  <si>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</si>
  <si>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</si>
  <si>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</si>
  <si>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</si>
  <si>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</si>
  <si>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</si>
  <si>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</si>
  <si>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</si>
  <si>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</si>
  <si>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</si>
  <si>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</si>
  <si>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</si>
  <si>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</si>
  <si>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</si>
  <si>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</si>
  <si>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</si>
  <si>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</si>
  <si>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</si>
  <si>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</si>
  <si>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</si>
  <si>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</si>
  <si>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</si>
  <si>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</si>
  <si>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</si>
  <si>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</si>
  <si>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</si>
  <si>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</si>
  <si>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</si>
  <si>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</si>
  <si>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</si>
  <si>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</si>
  <si>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</si>
  <si>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</si>
  <si>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</si>
  <si>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</si>
  <si>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</si>
  <si>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</si>
  <si>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</si>
  <si>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</si>
  <si>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</si>
  <si>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</si>
  <si>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</si>
  <si>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</si>
  <si>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</si>
  <si>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</si>
  <si>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</si>
  <si>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</si>
  <si>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</si>
  <si>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</si>
  <si>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</si>
  <si>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</si>
  <si>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</si>
  <si>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</si>
  <si>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</si>
  <si>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</si>
  <si>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</si>
  <si>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</si>
  <si>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</si>
  <si>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</si>
  <si>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</si>
  <si>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</si>
  <si>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</si>
  <si>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</si>
  <si>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</si>
  <si>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</si>
  <si>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</si>
  <si>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</si>
  <si>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</si>
  <si>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</si>
  <si>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</si>
  <si>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</si>
  <si>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</si>
  <si>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</si>
  <si>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</si>
  <si>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</si>
  <si>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</si>
  <si>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</si>
  <si>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</si>
  <si>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</si>
  <si>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</si>
  <si>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</si>
  <si>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</si>
  <si>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</si>
  <si>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</si>
  <si>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</si>
  <si>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</si>
  <si>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</si>
  <si>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</si>
  <si>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</si>
  <si>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</si>
  <si>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</si>
  <si>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</si>
  <si>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</si>
  <si>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</si>
  <si>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</si>
  <si>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</si>
  <si>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</si>
  <si>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</si>
  <si>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</si>
  <si>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</si>
  <si>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</si>
  <si>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</si>
  <si>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</si>
  <si>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</si>
  <si>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</si>
  <si>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</si>
  <si>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</si>
  <si>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</si>
  <si>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</si>
  <si>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</si>
  <si>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</si>
  <si>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</si>
  <si>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</si>
  <si>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</si>
  <si>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</si>
  <si>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</si>
  <si>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</si>
  <si>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</si>
  <si>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</si>
  <si>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</si>
  <si>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</si>
  <si>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</si>
  <si>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</si>
  <si>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</si>
  <si>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</si>
  <si>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</si>
  <si>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</si>
  <si>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"ОЛІМПІЙСЬКИЙ НАВЧАЛЬНО-СПОРТИВНИЙ ЦЕНТР "КОНЧА-ЗАСПА"</t>
  </si>
  <si>
    <t>38217021</t>
  </si>
  <si>
    <t>Державне підприємство</t>
  </si>
  <si>
    <t/>
  </si>
  <si>
    <t>8036100000</t>
  </si>
  <si>
    <t>Міністерство молоді та спорту України</t>
  </si>
  <si>
    <t>11087</t>
  </si>
  <si>
    <t>Функціювання спортивних споруд</t>
  </si>
  <si>
    <t>93.11</t>
  </si>
  <si>
    <t>ДЕРЖАВНА</t>
  </si>
  <si>
    <t>Столичне шосе, буд. 19, м. КИЇВ, 03131</t>
  </si>
  <si>
    <t>Крилюк Андрій Тітусович</t>
  </si>
  <si>
    <t>Генеральний директор</t>
  </si>
  <si>
    <t>X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</si>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</sst>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0" zoomScale="85" zoomScaleNormal="50" zoomScaleSheetLayoutView="85" workbookViewId="0">
      <selection activeCell="E149" sqref="E149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207</v>
      </c>
      <c r="C14" s="115"/>
      <c r="D14" s="115"/>
      <c r="E14" s="115"/>
      <c r="F14" s="38"/>
      <c r="G14" s="14" t="s">
        <v>7</v>
      </c>
      <c r="H14" s="6" t="s">
        <v>207</v>
      </c>
    </row>
    <row r="15" spans="1:12" ht="20.100000000000001" customHeight="1">
      <c r="A15" s="36" t="s">
        <v>15</v>
      </c>
      <c r="B15" s="115" t="s">
        <v>211</v>
      </c>
      <c r="C15" s="115"/>
      <c r="D15" s="115"/>
      <c r="E15" s="115"/>
      <c r="F15" s="38"/>
      <c r="G15" s="14" t="s">
        <v>9</v>
      </c>
      <c r="H15" s="6" t="s">
        <v>212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 t="s">
        <v>217</v>
      </c>
    </row>
    <row r="17" spans="1:8" ht="20.100000000000001" customHeight="1">
      <c r="A17" s="36" t="s">
        <v>20</v>
      </c>
      <c r="B17" s="115" t="s">
        <v>213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165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214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207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215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218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42726</v>
      </c>
      <c r="D34" s="91">
        <v>76407</v>
      </c>
      <c r="E34" s="91">
        <v>58364</v>
      </c>
      <c r="F34" s="91">
        <v>76407</v>
      </c>
      <c r="G34" s="91">
        <v>18043</v>
      </c>
      <c r="H34" s="91">
        <v>130.9</v>
      </c>
    </row>
    <row r="35" spans="1:8" s="5" customFormat="1" ht="20.100000000000001" customHeight="1">
      <c r="A35" s="39" t="s">
        <v>58</v>
      </c>
      <c r="B35" s="7">
        <v>1010</v>
      </c>
      <c r="C35" s="83">
        <v>-38462</v>
      </c>
      <c r="D35" s="83">
        <v>-68053</v>
      </c>
      <c r="E35" s="83">
        <v>-50842</v>
      </c>
      <c r="F35" s="83">
        <v>-68053</v>
      </c>
      <c r="G35" s="92">
        <v>17211</v>
      </c>
      <c r="H35" s="92">
        <v>133.9</v>
      </c>
    </row>
    <row r="36" spans="1:8" s="5" customFormat="1" ht="20.100000000000001" customHeight="1">
      <c r="A36" s="40" t="s">
        <v>85</v>
      </c>
      <c r="B36" s="69">
        <v>1020</v>
      </c>
      <c r="C36" s="84">
        <v>4264</v>
      </c>
      <c r="D36" s="84">
        <v>8354</v>
      </c>
      <c r="E36" s="84">
        <v>7522</v>
      </c>
      <c r="F36" s="84">
        <v>8354</v>
      </c>
      <c r="G36" s="91">
        <v>832</v>
      </c>
      <c r="H36" s="91">
        <v>111.1</v>
      </c>
    </row>
    <row r="37" spans="1:8" s="5" customFormat="1" ht="20.100000000000001" customHeight="1">
      <c r="A37" s="39" t="s">
        <v>71</v>
      </c>
      <c r="B37" s="9">
        <v>1030</v>
      </c>
      <c r="C37" s="83">
        <v>-4493</v>
      </c>
      <c r="D37" s="83">
        <v>-7806</v>
      </c>
      <c r="E37" s="83">
        <v>-7027</v>
      </c>
      <c r="F37" s="83">
        <v>-7806</v>
      </c>
      <c r="G37" s="92">
        <v>779</v>
      </c>
      <c r="H37" s="92">
        <v>111.1</v>
      </c>
    </row>
    <row r="38" spans="1:8" s="5" customFormat="1" ht="20.100000000000001" customHeight="1">
      <c r="A38" s="8" t="s">
        <v>43</v>
      </c>
      <c r="B38" s="9">
        <v>1031</v>
      </c>
      <c r="C38" s="83">
        <v>-58</v>
      </c>
      <c r="D38" s="83">
        <v>-72</v>
      </c>
      <c r="E38" s="83">
        <v>-105</v>
      </c>
      <c r="F38" s="83">
        <v>-72</v>
      </c>
      <c r="G38" s="92">
        <v>-33</v>
      </c>
      <c r="H38" s="92">
        <v>68.599999999999994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-15</v>
      </c>
      <c r="F42" s="83">
        <v>0</v>
      </c>
      <c r="G42" s="92">
        <v>-15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830</v>
      </c>
      <c r="D44" s="92">
        <v>1344</v>
      </c>
      <c r="E44" s="92">
        <v>912</v>
      </c>
      <c r="F44" s="92">
        <v>1344</v>
      </c>
      <c r="G44" s="92">
        <v>432</v>
      </c>
      <c r="H44" s="92">
        <v>147.4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830</v>
      </c>
      <c r="D46" s="92">
        <v>1344</v>
      </c>
      <c r="E46" s="92">
        <v>912</v>
      </c>
      <c r="F46" s="92">
        <v>1344</v>
      </c>
      <c r="G46" s="92">
        <v>432</v>
      </c>
      <c r="H46" s="92">
        <v>147.4</v>
      </c>
    </row>
    <row r="47" spans="1:8" s="5" customFormat="1" ht="20.100000000000001" customHeight="1">
      <c r="A47" s="44" t="s">
        <v>98</v>
      </c>
      <c r="B47" s="9">
        <v>1080</v>
      </c>
      <c r="C47" s="83">
        <v>-549</v>
      </c>
      <c r="D47" s="83">
        <v>-1353</v>
      </c>
      <c r="E47" s="83">
        <v>-672</v>
      </c>
      <c r="F47" s="83">
        <v>-1353</v>
      </c>
      <c r="G47" s="92">
        <v>681</v>
      </c>
      <c r="H47" s="92">
        <v>201.3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-549</v>
      </c>
      <c r="D49" s="83">
        <v>-1353</v>
      </c>
      <c r="E49" s="83">
        <v>-672</v>
      </c>
      <c r="F49" s="83">
        <v>-1353</v>
      </c>
      <c r="G49" s="92">
        <v>681</v>
      </c>
      <c r="H49" s="92">
        <v>201.3</v>
      </c>
    </row>
    <row r="50" spans="1:8" s="5" customFormat="1" ht="20.100000000000001" customHeight="1">
      <c r="A50" s="10" t="s">
        <v>3</v>
      </c>
      <c r="B50" s="69">
        <v>1100</v>
      </c>
      <c r="C50" s="84">
        <v>52</v>
      </c>
      <c r="D50" s="84">
        <v>539</v>
      </c>
      <c r="E50" s="84">
        <v>735</v>
      </c>
      <c r="F50" s="84">
        <v>539</v>
      </c>
      <c r="G50" s="91">
        <v>-196</v>
      </c>
      <c r="H50" s="91">
        <v>73.3</v>
      </c>
    </row>
    <row r="51" spans="1:8" s="5" customFormat="1" ht="20.100000000000001" customHeight="1">
      <c r="A51" s="41" t="s">
        <v>50</v>
      </c>
      <c r="B51" s="69">
        <v>1310</v>
      </c>
      <c r="C51" s="85">
        <v>1098</v>
      </c>
      <c r="D51" s="85">
        <v>3049</v>
      </c>
      <c r="E51" s="85">
        <v>2023</v>
      </c>
      <c r="F51" s="85">
        <v>3049</v>
      </c>
      <c r="G51" s="91">
        <v>1026</v>
      </c>
      <c r="H51" s="91">
        <v>150.69999999999999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2.5698637831765203</v>
      </c>
      <c r="D52" s="86">
        <f>(D51/D34)*100</f>
        <v>3.990472077165705</v>
      </c>
      <c r="E52" s="86">
        <f>(E51/E34)*100</f>
        <v>3.4661777808237955</v>
      </c>
      <c r="F52" s="86">
        <v>4</v>
      </c>
      <c r="G52" s="91">
        <v>0.5</v>
      </c>
      <c r="H52" s="91">
        <v>114.3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6476</v>
      </c>
      <c r="D57" s="92">
        <v>8448</v>
      </c>
      <c r="E57" s="92">
        <v>6400</v>
      </c>
      <c r="F57" s="92">
        <v>8448</v>
      </c>
      <c r="G57" s="92">
        <v>2048</v>
      </c>
      <c r="H57" s="92">
        <v>132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-6467</v>
      </c>
      <c r="D59" s="83">
        <v>-8119</v>
      </c>
      <c r="E59" s="83">
        <v>-6400</v>
      </c>
      <c r="F59" s="83">
        <v>-8119</v>
      </c>
      <c r="G59" s="92">
        <v>1719</v>
      </c>
      <c r="H59" s="92">
        <v>126.9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61</v>
      </c>
      <c r="D61" s="84">
        <v>868</v>
      </c>
      <c r="E61" s="84">
        <v>735</v>
      </c>
      <c r="F61" s="84">
        <v>868</v>
      </c>
      <c r="G61" s="91">
        <v>133</v>
      </c>
      <c r="H61" s="91">
        <v>118.1</v>
      </c>
    </row>
    <row r="62" spans="1:8" s="5" customFormat="1" ht="20.100000000000001" customHeight="1">
      <c r="A62" s="8" t="s">
        <v>112</v>
      </c>
      <c r="B62" s="7">
        <v>1180</v>
      </c>
      <c r="C62" s="83">
        <v>-13</v>
      </c>
      <c r="D62" s="83">
        <v>-158</v>
      </c>
      <c r="E62" s="83">
        <v>-132</v>
      </c>
      <c r="F62" s="83">
        <v>-158</v>
      </c>
      <c r="G62" s="92">
        <v>26</v>
      </c>
      <c r="H62" s="92">
        <v>119.7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48</v>
      </c>
      <c r="D66" s="84">
        <v>710</v>
      </c>
      <c r="E66" s="84">
        <v>603</v>
      </c>
      <c r="F66" s="84">
        <v>710</v>
      </c>
      <c r="G66" s="91">
        <v>107</v>
      </c>
      <c r="H66" s="91">
        <v>117.7</v>
      </c>
    </row>
    <row r="67" spans="1:8" s="5" customFormat="1" ht="20.100000000000001" customHeight="1">
      <c r="A67" s="8" t="s">
        <v>181</v>
      </c>
      <c r="B67" s="6">
        <v>1201</v>
      </c>
      <c r="C67" s="92">
        <v>48</v>
      </c>
      <c r="D67" s="92">
        <v>710</v>
      </c>
      <c r="E67" s="92">
        <v>603</v>
      </c>
      <c r="F67" s="92">
        <v>710</v>
      </c>
      <c r="G67" s="92">
        <v>107</v>
      </c>
      <c r="H67" s="92">
        <v>117.7</v>
      </c>
    </row>
    <row r="68" spans="1:8" s="5" customFormat="1" ht="20.100000000000001" customHeight="1">
      <c r="A68" s="8" t="s">
        <v>182</v>
      </c>
      <c r="B68" s="6">
        <v>1202</v>
      </c>
      <c r="C68" s="83">
        <v>0</v>
      </c>
      <c r="D68" s="83">
        <v>0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50032</v>
      </c>
      <c r="D69" s="93">
        <v>86199</v>
      </c>
      <c r="E69" s="93">
        <v>65676</v>
      </c>
      <c r="F69" s="93">
        <v>86199</v>
      </c>
      <c r="G69" s="92">
        <v>20523</v>
      </c>
      <c r="H69" s="92">
        <v>131.19999999999999</v>
      </c>
    </row>
    <row r="70" spans="1:8" s="5" customFormat="1" ht="20.100000000000001" customHeight="1">
      <c r="A70" s="10" t="s">
        <v>44</v>
      </c>
      <c r="B70" s="9">
        <v>1220</v>
      </c>
      <c r="C70" s="87">
        <v>-49984</v>
      </c>
      <c r="D70" s="87">
        <v>-85489</v>
      </c>
      <c r="E70" s="87">
        <v>-65073</v>
      </c>
      <c r="F70" s="87">
        <v>-85489</v>
      </c>
      <c r="G70" s="92">
        <v>20416</v>
      </c>
      <c r="H70" s="92">
        <v>131.4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16222</v>
      </c>
      <c r="D73" s="92">
        <v>31931</v>
      </c>
      <c r="E73" s="92">
        <v>22757</v>
      </c>
      <c r="F73" s="92">
        <v>31931</v>
      </c>
      <c r="G73" s="92">
        <v>9174</v>
      </c>
      <c r="H73" s="92">
        <v>140.30000000000001</v>
      </c>
    </row>
    <row r="74" spans="1:8" s="5" customFormat="1" ht="20.100000000000001" customHeight="1">
      <c r="A74" s="8" t="s">
        <v>91</v>
      </c>
      <c r="B74" s="19">
        <v>1401</v>
      </c>
      <c r="C74" s="92">
        <v>10657</v>
      </c>
      <c r="D74" s="92">
        <v>18166</v>
      </c>
      <c r="E74" s="92">
        <v>13753</v>
      </c>
      <c r="F74" s="92">
        <v>18166</v>
      </c>
      <c r="G74" s="92">
        <v>4413</v>
      </c>
      <c r="H74" s="92">
        <v>132.1</v>
      </c>
    </row>
    <row r="75" spans="1:8" s="5" customFormat="1" ht="20.100000000000001" customHeight="1">
      <c r="A75" s="8" t="s">
        <v>24</v>
      </c>
      <c r="B75" s="19">
        <v>1402</v>
      </c>
      <c r="C75" s="92">
        <v>3717</v>
      </c>
      <c r="D75" s="92">
        <v>10317</v>
      </c>
      <c r="E75" s="92">
        <v>6298</v>
      </c>
      <c r="F75" s="92">
        <v>10317</v>
      </c>
      <c r="G75" s="92">
        <v>4019</v>
      </c>
      <c r="H75" s="92">
        <v>163.80000000000001</v>
      </c>
    </row>
    <row r="76" spans="1:8" s="5" customFormat="1" ht="20.100000000000001" customHeight="1">
      <c r="A76" s="8" t="s">
        <v>4</v>
      </c>
      <c r="B76" s="13">
        <v>1410</v>
      </c>
      <c r="C76" s="92">
        <v>16029</v>
      </c>
      <c r="D76" s="92">
        <v>25081</v>
      </c>
      <c r="E76" s="92">
        <v>21364</v>
      </c>
      <c r="F76" s="92">
        <v>25081</v>
      </c>
      <c r="G76" s="92">
        <v>3717</v>
      </c>
      <c r="H76" s="92">
        <v>117.4</v>
      </c>
    </row>
    <row r="77" spans="1:8" s="5" customFormat="1" ht="20.100000000000001" customHeight="1">
      <c r="A77" s="8" t="s">
        <v>5</v>
      </c>
      <c r="B77" s="13">
        <v>1420</v>
      </c>
      <c r="C77" s="92">
        <v>3512</v>
      </c>
      <c r="D77" s="92">
        <v>5448</v>
      </c>
      <c r="E77" s="92">
        <v>4726</v>
      </c>
      <c r="F77" s="92">
        <v>5448</v>
      </c>
      <c r="G77" s="92">
        <v>722</v>
      </c>
      <c r="H77" s="92">
        <v>115.3</v>
      </c>
    </row>
    <row r="78" spans="1:8" s="5" customFormat="1" ht="20.100000000000001" customHeight="1">
      <c r="A78" s="8" t="s">
        <v>6</v>
      </c>
      <c r="B78" s="13">
        <v>1430</v>
      </c>
      <c r="C78" s="92">
        <v>1327</v>
      </c>
      <c r="D78" s="92">
        <v>2501</v>
      </c>
      <c r="E78" s="92">
        <v>1528</v>
      </c>
      <c r="F78" s="92">
        <v>2501</v>
      </c>
      <c r="G78" s="92">
        <v>973</v>
      </c>
      <c r="H78" s="92">
        <v>163.69999999999999</v>
      </c>
    </row>
    <row r="79" spans="1:8" s="5" customFormat="1" ht="20.100000000000001" customHeight="1">
      <c r="A79" s="8" t="s">
        <v>25</v>
      </c>
      <c r="B79" s="13">
        <v>1440</v>
      </c>
      <c r="C79" s="92">
        <v>6414</v>
      </c>
      <c r="D79" s="92">
        <v>12251</v>
      </c>
      <c r="E79" s="92">
        <v>8166</v>
      </c>
      <c r="F79" s="92">
        <v>12251</v>
      </c>
      <c r="G79" s="92">
        <v>4085</v>
      </c>
      <c r="H79" s="92">
        <v>150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43504</v>
      </c>
      <c r="D80" s="94">
        <v>77212</v>
      </c>
      <c r="E80" s="94">
        <v>58541</v>
      </c>
      <c r="F80" s="94">
        <v>77212</v>
      </c>
      <c r="G80" s="91">
        <v>18671</v>
      </c>
      <c r="H80" s="91">
        <v>131.9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1298</v>
      </c>
      <c r="D83" s="83">
        <v>1307</v>
      </c>
      <c r="E83" s="83">
        <v>1307</v>
      </c>
      <c r="F83" s="83">
        <v>1307</v>
      </c>
      <c r="G83" s="92">
        <v>0</v>
      </c>
      <c r="H83" s="92">
        <v>100</v>
      </c>
    </row>
    <row r="84" spans="1:8" s="5" customFormat="1" ht="37.5" customHeight="1">
      <c r="A84" s="8" t="s">
        <v>122</v>
      </c>
      <c r="B84" s="6">
        <v>1200</v>
      </c>
      <c r="C84" s="83">
        <v>48</v>
      </c>
      <c r="D84" s="83">
        <v>710</v>
      </c>
      <c r="E84" s="83">
        <v>603</v>
      </c>
      <c r="F84" s="83">
        <v>710</v>
      </c>
      <c r="G84" s="92">
        <v>107</v>
      </c>
      <c r="H84" s="92">
        <v>117.7</v>
      </c>
    </row>
    <row r="85" spans="1:8" s="5" customFormat="1" ht="39.75" customHeight="1">
      <c r="A85" s="22" t="s">
        <v>119</v>
      </c>
      <c r="B85" s="6">
        <v>2010</v>
      </c>
      <c r="C85" s="88">
        <v>-39</v>
      </c>
      <c r="D85" s="88">
        <v>-568</v>
      </c>
      <c r="E85" s="88">
        <v>-482</v>
      </c>
      <c r="F85" s="88">
        <v>-568</v>
      </c>
      <c r="G85" s="92">
        <v>86</v>
      </c>
      <c r="H85" s="92">
        <v>117.8</v>
      </c>
    </row>
    <row r="86" spans="1:8" s="5" customFormat="1" ht="37.5" customHeight="1">
      <c r="A86" s="8" t="s">
        <v>65</v>
      </c>
      <c r="B86" s="6">
        <v>2011</v>
      </c>
      <c r="C86" s="83">
        <v>-39</v>
      </c>
      <c r="D86" s="83">
        <v>-568</v>
      </c>
      <c r="E86" s="83">
        <v>-482</v>
      </c>
      <c r="F86" s="83">
        <v>-568</v>
      </c>
      <c r="G86" s="92">
        <v>86</v>
      </c>
      <c r="H86" s="92">
        <v>117.8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1307</v>
      </c>
      <c r="D94" s="89">
        <v>1449</v>
      </c>
      <c r="E94" s="89">
        <v>1428</v>
      </c>
      <c r="F94" s="89">
        <v>1449</v>
      </c>
      <c r="G94" s="92">
        <v>21</v>
      </c>
      <c r="H94" s="92">
        <v>101.5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5638</v>
      </c>
      <c r="D96" s="95">
        <v>5643</v>
      </c>
      <c r="E96" s="95">
        <v>6255</v>
      </c>
      <c r="F96" s="95">
        <v>5643</v>
      </c>
      <c r="G96" s="95">
        <v>-612</v>
      </c>
      <c r="H96" s="91">
        <v>90.2</v>
      </c>
    </row>
    <row r="97" spans="1:8" s="5" customFormat="1">
      <c r="A97" s="8" t="s">
        <v>120</v>
      </c>
      <c r="B97" s="6">
        <v>2111</v>
      </c>
      <c r="C97" s="96">
        <v>260</v>
      </c>
      <c r="D97" s="96">
        <v>102</v>
      </c>
      <c r="E97" s="96">
        <v>132</v>
      </c>
      <c r="F97" s="96">
        <v>102</v>
      </c>
      <c r="G97" s="96">
        <v>-30</v>
      </c>
      <c r="H97" s="92">
        <v>77.3</v>
      </c>
    </row>
    <row r="98" spans="1:8" s="5" customFormat="1">
      <c r="A98" s="8" t="s">
        <v>162</v>
      </c>
      <c r="B98" s="6">
        <v>2112</v>
      </c>
      <c r="C98" s="96">
        <v>1986</v>
      </c>
      <c r="D98" s="96">
        <v>0</v>
      </c>
      <c r="E98" s="96">
        <v>1427</v>
      </c>
      <c r="F98" s="96">
        <v>0</v>
      </c>
      <c r="G98" s="96">
        <v>-1427</v>
      </c>
      <c r="H98" s="92">
        <v>0</v>
      </c>
    </row>
    <row r="99" spans="1:8" s="5" customFormat="1" ht="23.25" customHeight="1">
      <c r="A99" s="22" t="s">
        <v>163</v>
      </c>
      <c r="B99" s="7">
        <v>2113</v>
      </c>
      <c r="C99" s="90">
        <v>-603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5</v>
      </c>
      <c r="D100" s="96">
        <v>10</v>
      </c>
      <c r="E100" s="96">
        <v>10</v>
      </c>
      <c r="F100" s="96">
        <v>10</v>
      </c>
      <c r="G100" s="96">
        <v>0</v>
      </c>
      <c r="H100" s="92">
        <v>100</v>
      </c>
    </row>
    <row r="101" spans="1:8" s="5" customFormat="1" ht="36">
      <c r="A101" s="22" t="s">
        <v>164</v>
      </c>
      <c r="B101" s="7">
        <v>2115</v>
      </c>
      <c r="C101" s="96">
        <v>779</v>
      </c>
      <c r="D101" s="96">
        <v>513</v>
      </c>
      <c r="E101" s="96">
        <v>482</v>
      </c>
      <c r="F101" s="96">
        <v>513</v>
      </c>
      <c r="G101" s="96">
        <v>31</v>
      </c>
      <c r="H101" s="92">
        <v>106.4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38</v>
      </c>
      <c r="D103" s="96">
        <v>62</v>
      </c>
      <c r="E103" s="96">
        <v>39</v>
      </c>
      <c r="F103" s="96">
        <v>62</v>
      </c>
      <c r="G103" s="96">
        <v>23</v>
      </c>
      <c r="H103" s="92">
        <v>159</v>
      </c>
    </row>
    <row r="104" spans="1:8" s="5" customFormat="1" ht="21.75" customHeight="1">
      <c r="A104" s="30" t="s">
        <v>165</v>
      </c>
      <c r="B104" s="25">
        <v>2120</v>
      </c>
      <c r="C104" s="91">
        <v>33</v>
      </c>
      <c r="D104" s="91">
        <v>37</v>
      </c>
      <c r="E104" s="91">
        <v>54</v>
      </c>
      <c r="F104" s="91">
        <v>37</v>
      </c>
      <c r="G104" s="95">
        <v>-17</v>
      </c>
      <c r="H104" s="91">
        <v>68.5</v>
      </c>
    </row>
    <row r="105" spans="1:8" s="5" customFormat="1" ht="34.799999999999997">
      <c r="A105" s="30" t="s">
        <v>166</v>
      </c>
      <c r="B105" s="25">
        <v>2130</v>
      </c>
      <c r="C105" s="91">
        <v>3515</v>
      </c>
      <c r="D105" s="91">
        <v>5526</v>
      </c>
      <c r="E105" s="91">
        <v>4726</v>
      </c>
      <c r="F105" s="91">
        <v>5526</v>
      </c>
      <c r="G105" s="95">
        <v>800</v>
      </c>
      <c r="H105" s="91">
        <v>116.9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3515</v>
      </c>
      <c r="D107" s="92">
        <v>5470</v>
      </c>
      <c r="E107" s="92">
        <v>4726</v>
      </c>
      <c r="F107" s="92">
        <v>5470</v>
      </c>
      <c r="G107" s="96">
        <v>744</v>
      </c>
      <c r="H107" s="92">
        <v>115.7</v>
      </c>
    </row>
    <row r="108" spans="1:8" s="5" customFormat="1" ht="22.5" customHeight="1" thickBot="1">
      <c r="A108" s="41" t="s">
        <v>168</v>
      </c>
      <c r="B108" s="69">
        <v>2200</v>
      </c>
      <c r="C108" s="91">
        <v>9186</v>
      </c>
      <c r="D108" s="91">
        <v>11206</v>
      </c>
      <c r="E108" s="91">
        <v>11035</v>
      </c>
      <c r="F108" s="91">
        <v>11206</v>
      </c>
      <c r="G108" s="95">
        <v>171</v>
      </c>
      <c r="H108" s="91">
        <v>101.5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4474</v>
      </c>
      <c r="D110" s="91">
        <v>6994</v>
      </c>
      <c r="E110" s="91">
        <v>6994</v>
      </c>
      <c r="F110" s="91">
        <v>6994</v>
      </c>
      <c r="G110" s="95">
        <v>0</v>
      </c>
      <c r="H110" s="91">
        <v>100</v>
      </c>
    </row>
    <row r="111" spans="1:8" s="5" customFormat="1" ht="20.100000000000001" customHeight="1">
      <c r="A111" s="42" t="s">
        <v>158</v>
      </c>
      <c r="B111" s="56">
        <v>3040</v>
      </c>
      <c r="C111" s="92">
        <v>71885</v>
      </c>
      <c r="D111" s="92">
        <v>444557</v>
      </c>
      <c r="E111" s="92">
        <v>496099</v>
      </c>
      <c r="F111" s="92">
        <v>444557</v>
      </c>
      <c r="G111" s="96">
        <v>-51542</v>
      </c>
      <c r="H111" s="92">
        <v>89.6</v>
      </c>
    </row>
    <row r="112" spans="1:8" s="5" customFormat="1">
      <c r="A112" s="42" t="s">
        <v>121</v>
      </c>
      <c r="B112" s="56">
        <v>3195</v>
      </c>
      <c r="C112" s="92">
        <v>75675</v>
      </c>
      <c r="D112" s="92">
        <v>454707</v>
      </c>
      <c r="E112" s="92">
        <v>502932</v>
      </c>
      <c r="F112" s="92">
        <v>454707</v>
      </c>
      <c r="G112" s="96">
        <v>-48225</v>
      </c>
      <c r="H112" s="92">
        <v>90.4</v>
      </c>
    </row>
    <row r="113" spans="1:8">
      <c r="A113" s="42" t="s">
        <v>54</v>
      </c>
      <c r="B113" s="56">
        <v>3295</v>
      </c>
      <c r="C113" s="92">
        <v>-73156</v>
      </c>
      <c r="D113" s="92">
        <v>-446620</v>
      </c>
      <c r="E113" s="92">
        <v>-498103</v>
      </c>
      <c r="F113" s="92">
        <v>-446620</v>
      </c>
      <c r="G113" s="96">
        <v>51483</v>
      </c>
      <c r="H113" s="92">
        <v>89.7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1</v>
      </c>
      <c r="D115" s="92">
        <v>3</v>
      </c>
      <c r="E115" s="92">
        <v>0</v>
      </c>
      <c r="F115" s="92">
        <v>3</v>
      </c>
      <c r="G115" s="96">
        <v>3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6994</v>
      </c>
      <c r="D116" s="94">
        <v>15084</v>
      </c>
      <c r="E116" s="94">
        <v>11823</v>
      </c>
      <c r="F116" s="94">
        <v>15084</v>
      </c>
      <c r="G116" s="95">
        <v>3261</v>
      </c>
      <c r="H116" s="91">
        <v>127.6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61382</v>
      </c>
      <c r="D118" s="97">
        <v>372752</v>
      </c>
      <c r="E118" s="97">
        <v>413812</v>
      </c>
      <c r="F118" s="97">
        <v>372752</v>
      </c>
      <c r="G118" s="95">
        <v>-41060</v>
      </c>
      <c r="H118" s="91">
        <v>90.1</v>
      </c>
    </row>
    <row r="119" spans="1:8" s="5" customFormat="1" ht="20.100000000000001" customHeight="1">
      <c r="A119" s="8" t="s">
        <v>0</v>
      </c>
      <c r="B119" s="27" t="s">
        <v>70</v>
      </c>
      <c r="C119" s="92">
        <v>42</v>
      </c>
      <c r="D119" s="92">
        <v>165777</v>
      </c>
      <c r="E119" s="92">
        <v>258526</v>
      </c>
      <c r="F119" s="92">
        <v>165777</v>
      </c>
      <c r="G119" s="96">
        <v>-92749</v>
      </c>
      <c r="H119" s="92">
        <v>64.099999999999994</v>
      </c>
    </row>
    <row r="120" spans="1:8" s="5" customFormat="1" ht="20.100000000000001" customHeight="1">
      <c r="A120" s="8" t="s">
        <v>1</v>
      </c>
      <c r="B120" s="26">
        <v>4020</v>
      </c>
      <c r="C120" s="92">
        <v>730</v>
      </c>
      <c r="D120" s="92">
        <v>23863</v>
      </c>
      <c r="E120" s="92">
        <v>8337</v>
      </c>
      <c r="F120" s="92">
        <v>23863</v>
      </c>
      <c r="G120" s="96">
        <v>15526</v>
      </c>
      <c r="H120" s="92">
        <v>286.2</v>
      </c>
    </row>
    <row r="121" spans="1:8" s="5" customFormat="1" ht="20.100000000000001" customHeight="1">
      <c r="A121" s="8" t="s">
        <v>26</v>
      </c>
      <c r="B121" s="27">
        <v>4030</v>
      </c>
      <c r="C121" s="92">
        <v>160</v>
      </c>
      <c r="D121" s="92">
        <v>1968</v>
      </c>
      <c r="E121" s="92">
        <v>0</v>
      </c>
      <c r="F121" s="92">
        <v>1968</v>
      </c>
      <c r="G121" s="96">
        <v>1968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0</v>
      </c>
      <c r="F122" s="92">
        <v>0</v>
      </c>
      <c r="G122" s="96">
        <v>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46381</v>
      </c>
      <c r="D123" s="92">
        <v>59944</v>
      </c>
      <c r="E123" s="92">
        <v>81591</v>
      </c>
      <c r="F123" s="92">
        <v>59944</v>
      </c>
      <c r="G123" s="96">
        <v>-21647</v>
      </c>
      <c r="H123" s="92">
        <v>73.5</v>
      </c>
    </row>
    <row r="124" spans="1:8" s="5" customFormat="1">
      <c r="A124" s="8" t="s">
        <v>116</v>
      </c>
      <c r="B124" s="27">
        <v>4060</v>
      </c>
      <c r="C124" s="92">
        <v>14069</v>
      </c>
      <c r="D124" s="92">
        <v>121200</v>
      </c>
      <c r="E124" s="92">
        <v>65358</v>
      </c>
      <c r="F124" s="92">
        <v>121200</v>
      </c>
      <c r="G124" s="96">
        <v>55842</v>
      </c>
      <c r="H124" s="92">
        <v>185.4</v>
      </c>
    </row>
    <row r="125" spans="1:8" s="5" customFormat="1" ht="20.100000000000001" customHeight="1">
      <c r="A125" s="41" t="s">
        <v>107</v>
      </c>
      <c r="B125" s="75">
        <v>4000</v>
      </c>
      <c r="C125" s="94">
        <v>61382</v>
      </c>
      <c r="D125" s="94">
        <v>372752</v>
      </c>
      <c r="E125" s="94">
        <v>413812</v>
      </c>
      <c r="F125" s="94">
        <v>372752</v>
      </c>
      <c r="G125" s="95">
        <v>-41060</v>
      </c>
      <c r="H125" s="91">
        <v>90.1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60293</v>
      </c>
      <c r="D127" s="92">
        <v>370784</v>
      </c>
      <c r="E127" s="92">
        <v>412142</v>
      </c>
      <c r="F127" s="92">
        <v>370784</v>
      </c>
      <c r="G127" s="96">
        <v>-41358</v>
      </c>
      <c r="H127" s="92">
        <v>90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1089</v>
      </c>
      <c r="D128" s="92">
        <v>1968</v>
      </c>
      <c r="E128" s="92">
        <v>1670</v>
      </c>
      <c r="F128" s="92">
        <v>1968</v>
      </c>
      <c r="G128" s="96">
        <v>298</v>
      </c>
      <c r="H128" s="92">
        <v>117.8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0.1</v>
      </c>
      <c r="D131" s="99">
        <v>0.9</v>
      </c>
      <c r="E131" s="43">
        <v>1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0</v>
      </c>
      <c r="D132" s="99">
        <v>0.1</v>
      </c>
      <c r="E132" s="43">
        <v>0.1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0.2</v>
      </c>
      <c r="D133" s="100">
        <v>2.4</v>
      </c>
      <c r="E133" s="43">
        <v>2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0.2</v>
      </c>
      <c r="D134" s="101">
        <v>0.1</v>
      </c>
      <c r="E134" s="43">
        <v>0.1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0.4</v>
      </c>
      <c r="D135" s="102">
        <v>0.3</v>
      </c>
      <c r="E135" s="43">
        <v>0.5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167602</v>
      </c>
      <c r="D137" s="92">
        <v>531340</v>
      </c>
      <c r="E137" s="43">
        <v>566229</v>
      </c>
      <c r="F137" s="43" t="s">
        <v>170</v>
      </c>
      <c r="G137" s="96">
        <v>363738</v>
      </c>
      <c r="H137" s="92">
        <v>317</v>
      </c>
    </row>
    <row r="138" spans="1:8" s="5" customFormat="1" ht="20.100000000000001" customHeight="1">
      <c r="A138" s="50" t="s">
        <v>149</v>
      </c>
      <c r="B138" s="51">
        <v>6001</v>
      </c>
      <c r="C138" s="103">
        <v>83862</v>
      </c>
      <c r="D138" s="103">
        <v>221185</v>
      </c>
      <c r="E138" s="43">
        <v>77904</v>
      </c>
      <c r="F138" s="43" t="s">
        <v>170</v>
      </c>
      <c r="G138" s="96">
        <v>137323</v>
      </c>
      <c r="H138" s="92">
        <v>263.7</v>
      </c>
    </row>
    <row r="139" spans="1:8" s="5" customFormat="1" ht="20.100000000000001" customHeight="1">
      <c r="A139" s="50" t="s">
        <v>150</v>
      </c>
      <c r="B139" s="51">
        <v>6002</v>
      </c>
      <c r="C139" s="92">
        <v>148682</v>
      </c>
      <c r="D139" s="92">
        <v>296053</v>
      </c>
      <c r="E139" s="43">
        <v>150352</v>
      </c>
      <c r="F139" s="43" t="s">
        <v>170</v>
      </c>
      <c r="G139" s="96">
        <v>147371</v>
      </c>
      <c r="H139" s="92">
        <v>199.1</v>
      </c>
    </row>
    <row r="140" spans="1:8" s="5" customFormat="1" ht="20.100000000000001" customHeight="1">
      <c r="A140" s="50" t="s">
        <v>151</v>
      </c>
      <c r="B140" s="51">
        <v>6003</v>
      </c>
      <c r="C140" s="92">
        <v>64820</v>
      </c>
      <c r="D140" s="92">
        <v>74868</v>
      </c>
      <c r="E140" s="43">
        <v>72448</v>
      </c>
      <c r="F140" s="43" t="s">
        <v>170</v>
      </c>
      <c r="G140" s="96">
        <v>10048</v>
      </c>
      <c r="H140" s="92">
        <v>115.5</v>
      </c>
    </row>
    <row r="141" spans="1:8" s="5" customFormat="1" ht="20.100000000000001" customHeight="1">
      <c r="A141" s="42" t="s">
        <v>152</v>
      </c>
      <c r="B141" s="6">
        <v>6010</v>
      </c>
      <c r="C141" s="92">
        <v>18491</v>
      </c>
      <c r="D141" s="92">
        <v>93150</v>
      </c>
      <c r="E141" s="43">
        <v>16400</v>
      </c>
      <c r="F141" s="43" t="s">
        <v>170</v>
      </c>
      <c r="G141" s="96">
        <v>74659</v>
      </c>
      <c r="H141" s="92">
        <v>503.8</v>
      </c>
    </row>
    <row r="142" spans="1:8" s="5" customFormat="1">
      <c r="A142" s="42" t="s">
        <v>153</v>
      </c>
      <c r="B142" s="6">
        <v>6011</v>
      </c>
      <c r="C142" s="92">
        <v>6994</v>
      </c>
      <c r="D142" s="92">
        <v>15084</v>
      </c>
      <c r="E142" s="43">
        <v>11823</v>
      </c>
      <c r="F142" s="43" t="s">
        <v>170</v>
      </c>
      <c r="G142" s="96">
        <v>8090</v>
      </c>
      <c r="H142" s="92">
        <v>215.7</v>
      </c>
    </row>
    <row r="143" spans="1:8" s="5" customFormat="1" ht="20.100000000000001" customHeight="1">
      <c r="A143" s="41" t="s">
        <v>86</v>
      </c>
      <c r="B143" s="60">
        <v>6020</v>
      </c>
      <c r="C143" s="91">
        <v>186093</v>
      </c>
      <c r="D143" s="91">
        <v>624490</v>
      </c>
      <c r="E143" s="43">
        <v>582629</v>
      </c>
      <c r="F143" s="76" t="s">
        <v>170</v>
      </c>
      <c r="G143" s="95">
        <v>438397</v>
      </c>
      <c r="H143" s="91">
        <v>335.6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>
        <v>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156305</v>
      </c>
      <c r="D145" s="92">
        <v>594448</v>
      </c>
      <c r="E145" s="43">
        <v>552720</v>
      </c>
      <c r="F145" s="43" t="s">
        <v>170</v>
      </c>
      <c r="G145" s="96">
        <v>438143</v>
      </c>
      <c r="H145" s="92">
        <v>380.3</v>
      </c>
    </row>
    <row r="146" spans="1:8" s="5" customFormat="1" ht="20.100000000000001" customHeight="1">
      <c r="A146" s="41" t="s">
        <v>87</v>
      </c>
      <c r="B146" s="60">
        <v>6050</v>
      </c>
      <c r="C146" s="104">
        <v>156305</v>
      </c>
      <c r="D146" s="104">
        <v>594448</v>
      </c>
      <c r="E146" s="43">
        <v>552720</v>
      </c>
      <c r="F146" s="76" t="s">
        <v>170</v>
      </c>
      <c r="G146" s="95">
        <v>438143</v>
      </c>
      <c r="H146" s="91">
        <v>380.3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29788</v>
      </c>
      <c r="D149" s="91">
        <v>30042</v>
      </c>
      <c r="E149" s="43">
        <v>29909</v>
      </c>
      <c r="F149" s="76" t="s">
        <v>170</v>
      </c>
      <c r="G149" s="95">
        <v>254</v>
      </c>
      <c r="H149" s="91">
        <v>100.9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164</v>
      </c>
      <c r="D160" s="110" t="s">
        <v>170</v>
      </c>
      <c r="E160" s="109">
        <v>166</v>
      </c>
      <c r="F160" s="109">
        <v>165</v>
      </c>
      <c r="G160" s="110">
        <v>-1</v>
      </c>
      <c r="H160" s="91">
        <v>99.4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22</v>
      </c>
      <c r="D164" s="112" t="s">
        <v>170</v>
      </c>
      <c r="E164" s="111">
        <v>22</v>
      </c>
      <c r="F164" s="111">
        <v>23</v>
      </c>
      <c r="G164" s="112">
        <v>1</v>
      </c>
      <c r="H164" s="92">
        <v>104.5</v>
      </c>
    </row>
    <row r="165" spans="1:8" s="5" customFormat="1">
      <c r="A165" s="8" t="s">
        <v>94</v>
      </c>
      <c r="B165" s="54" t="s">
        <v>188</v>
      </c>
      <c r="C165" s="111">
        <v>141</v>
      </c>
      <c r="D165" s="112" t="s">
        <v>170</v>
      </c>
      <c r="E165" s="111">
        <v>143</v>
      </c>
      <c r="F165" s="111">
        <v>141</v>
      </c>
      <c r="G165" s="112">
        <v>-2</v>
      </c>
      <c r="H165" s="92">
        <v>98.6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16029</v>
      </c>
      <c r="D166" s="95" t="s">
        <v>170</v>
      </c>
      <c r="E166" s="94">
        <v>21364</v>
      </c>
      <c r="F166" s="94">
        <v>25081</v>
      </c>
      <c r="G166" s="95">
        <v>3717</v>
      </c>
      <c r="H166" s="91">
        <v>117.4</v>
      </c>
    </row>
    <row r="167" spans="1:8" s="5" customFormat="1" ht="34.799999999999997">
      <c r="A167" s="41" t="s">
        <v>196</v>
      </c>
      <c r="B167" s="78" t="s">
        <v>144</v>
      </c>
      <c r="C167" s="94">
        <v>8144.8</v>
      </c>
      <c r="D167" s="95" t="s">
        <v>170</v>
      </c>
      <c r="E167" s="95">
        <v>10724.9</v>
      </c>
      <c r="F167" s="95">
        <v>12667.2</v>
      </c>
      <c r="G167" s="95">
        <v>1942.3</v>
      </c>
      <c r="H167" s="91">
        <v>118.1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34666.699999999997</v>
      </c>
      <c r="D170" s="96" t="s">
        <v>170</v>
      </c>
      <c r="E170" s="92">
        <v>78500</v>
      </c>
      <c r="F170" s="92">
        <v>69916.7</v>
      </c>
      <c r="G170" s="96">
        <v>-8583.2999999999993</v>
      </c>
      <c r="H170" s="92">
        <v>89.1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10193.200000000001</v>
      </c>
      <c r="D171" s="96" t="s">
        <v>170</v>
      </c>
      <c r="E171" s="92">
        <v>14208.3</v>
      </c>
      <c r="F171" s="92">
        <v>15558</v>
      </c>
      <c r="G171" s="96">
        <v>1349.7</v>
      </c>
      <c r="H171" s="92">
        <v>109.5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7637.1</v>
      </c>
      <c r="D172" s="96" t="s">
        <v>170</v>
      </c>
      <c r="E172" s="92">
        <v>9715</v>
      </c>
      <c r="F172" s="92">
        <v>11789.6</v>
      </c>
      <c r="G172" s="96">
        <v>2074.6</v>
      </c>
      <c r="H172" s="92">
        <v>121.4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216</v>
      </c>
      <c r="B176" s="1"/>
      <c r="C176" s="140" t="s">
        <v>40</v>
      </c>
      <c r="D176" s="141"/>
      <c r="E176" s="141"/>
      <c r="F176" s="141"/>
      <c r="G176" s="134" t="s">
        <v>215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2022-06-20T13:30:56Z</dcterms:created>
  <dcterms:modified xsi:type="dcterms:W3CDTF">2022-06-20T10:45:42Z</dcterms:modified>
</cp:coreProperties>
</file>