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Оприлюднення\2020\"/>
    </mc:Choice>
  </mc:AlternateContent>
  <xr:revisionPtr revIDLastSave="0" documentId="13_ncr:1_{FF05D219-B0EB-47C0-8B2F-AFFF92AC5779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Осн. фін. пок." sheetId="1" r:id="rId1"/>
  </sheets>
  <calcPr calcId="181029" refMode="R1C1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<sst xmlns="http://schemas.openxmlformats.org/spreadsheetml/2006/main" count="280" uniqueCount="222">
  <si>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</si>
  <si>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</si>
  <si>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</si>
  <si>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</si>
  <si>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</si>
  <si>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</si>
  <si>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</si>
  <si>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</si>
  <si>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</si>
  <si>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</si>
  <si>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</si>
  <si>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</si>
  <si>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</si>
  <si>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</si>
  <si>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</si>
  <si>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</si>
  <si>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</si>
  <si>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</si>
  <si>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</si>
  <si>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</si>
  <si>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</si>
  <si>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</si>
  <si>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</si>
  <si>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</si>
  <si>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</si>
  <si>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</si>
  <si>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</si>
  <si>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</si>
  <si>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</si>
  <si>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</si>
  <si>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</si>
  <si>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</si>
  <si>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</si>
  <si>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</si>
  <si>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</si>
  <si>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</si>
  <si>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</si>
  <si>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</si>
  <si>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</si>
  <si>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</si>
  <si>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</si>
  <si>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</si>
  <si>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</si>
  <si>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</si>
  <si>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</si>
  <si>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</si>
  <si>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</si>
  <si>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</si>
  <si>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</si>
  <si>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</si>
  <si>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</si>
  <si>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</si>
  <si>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</si>
  <si>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</si>
  <si>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</si>
  <si>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</si>
  <si>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</si>
  <si>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</si>
  <si>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</si>
  <si>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</si>
  <si>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</si>
  <si>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</si>
  <si>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</si>
  <si>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</si>
  <si>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</si>
  <si>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</si>
  <si>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</si>
  <si>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</si>
  <si>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</si>
  <si>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</si>
  <si>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</si>
  <si>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</si>
  <si>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</si>
  <si>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</si>
  <si>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</si>
  <si>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</si>
  <si>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</si>
  <si>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</si>
  <si>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</si>
  <si>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</si>
  <si>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</si>
  <si>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</si>
  <si>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</si>
  <si>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</si>
  <si>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</si>
  <si>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</si>
  <si>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</si>
  <si>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</si>
  <si>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</si>
  <si>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</si>
  <si>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</si>
  <si>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</si>
  <si>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</si>
  <si>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</si>
  <si>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</si>
  <si>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</si>
  <si>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</si>
  <si>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</si>
  <si>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</si>
  <si>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</si>
  <si>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</si>
  <si>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</si>
  <si>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</si>
  <si>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</si>
  <si>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</si>
  <si>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</si>
  <si>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</si>
  <si>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</si>
  <si>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</si>
  <si>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</si>
  <si>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</si>
  <si>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</si>
  <si>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</si>
  <si>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</si>
  <si>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</si>
  <si>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</si>
  <si>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</si>
  <si>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</si>
  <si>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</si>
  <si>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</si>
  <si>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</si>
  <si>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</si>
  <si>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</si>
  <si>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</si>
  <si>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</si>
  <si>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</si>
  <si>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</si>
  <si>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</si>
  <si>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</si>
  <si>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</si>
  <si>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</si>
  <si>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</si>
  <si>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</si>
  <si>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</si>
  <si>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</si>
  <si>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</si>
  <si>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</si>
  <si>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</si>
  <si>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</si>
  <si>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</si>
  <si>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</si>
  <si>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</si>
  <si>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</si>
  <si>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</si>
  <si>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</si>
  <si>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</si>
  <si>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</si>
  <si>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</si>
  <si>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</si>
  <si>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</si>
  <si>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</si>
  <si>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</si>
  <si>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</si>
  <si>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</si>
  <si>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</si>
  <si>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</si>
  <si>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</si>
  <si>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</si>
  <si>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</si>
  <si>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</si>
  <si>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</si>
  <si>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</si>
  <si>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</si>
  <si>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</si>
  <si>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</si>
  <si>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</si>
  <si>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</si>
  <si>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</si>
  <si>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</si>
  <si>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</si>
  <si>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</si>
  <si>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</si>
  <si>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</si>
  <si>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</si>
  <si>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</si>
  <si>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</si>
  <si>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</si>
  <si>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</si>
  <si>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</si>
  <si>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</si>
  <si>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</si>
  <si>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</si>
  <si>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</si>
  <si>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</si>
  <si>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</si>
  <si>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</si>
  <si>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</si>
  <si>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</si>
  <si>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</si>
  <si>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</si>
  <si>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</si>
  <si>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</si>
  <si>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</si>
  <si>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</si>
  <si>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</si>
  <si>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</si>
  <si>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</si>
  <si>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</si>
  <si>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</si>
  <si>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</si>
  <si>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</si>
  <si>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</si>
  <si>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</si>
  <si>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</si>
  <si>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"ВОРОХТЯНСЬКА ВИСОКОГІРСЬКА НАВЧАЛЬНО-СПОРТИВНА БАЗА "ЗАРОСЛЯК"</t>
  </si>
  <si>
    <t>20549521</t>
  </si>
  <si>
    <t>Державне підприємство</t>
  </si>
  <si>
    <t>ІВАНО-ФРАНКІВСЬКА</t>
  </si>
  <si>
    <t>2611040300</t>
  </si>
  <si>
    <t>Міністерство молоді та спорту України</t>
  </si>
  <si>
    <t>11087</t>
  </si>
  <si>
    <t>ФІЗИЧНА КУЛЬТУРА І СПОРТ</t>
  </si>
  <si>
    <t>91700</t>
  </si>
  <si>
    <t>Функціювання спортивних споруд</t>
  </si>
  <si>
    <t>93.11</t>
  </si>
  <si>
    <t>ДЕРЖАВНА</t>
  </si>
  <si>
    <t>смт. Ворохта, вул. Говерлянська, буд. 31, смт. ВОРОХТА, ІВАНО-ФРАНКІВСЬКА обл., 78595, Україна</t>
  </si>
  <si>
    <t>6304063</t>
  </si>
  <si>
    <t>Федончак Василь Дмитрович</t>
  </si>
  <si>
    <t>Виконуючий обов'язки директора</t>
  </si>
  <si>
    <t>X</t>
  </si>
  <si>
    <t>за IV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</si>
</sst>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15" zoomScale="85" zoomScaleNormal="50" zoomScaleSheetLayoutView="85" workbookViewId="0">
      <selection activeCell="E131" sqref="E131:E135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2020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212</v>
      </c>
    </row>
    <row r="15" spans="1:12" ht="20.100000000000001" customHeight="1">
      <c r="A15" s="36" t="s">
        <v>15</v>
      </c>
      <c r="B15" s="115" t="s">
        <v>213</v>
      </c>
      <c r="C15" s="115"/>
      <c r="D15" s="115"/>
      <c r="E15" s="115"/>
      <c r="F15" s="38"/>
      <c r="G15" s="14" t="s">
        <v>9</v>
      </c>
      <c r="H15" s="6" t="s">
        <v>214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 t="s">
        <v>220</v>
      </c>
    </row>
    <row r="17" spans="1:8" ht="20.100000000000001" customHeight="1">
      <c r="A17" s="36" t="s">
        <v>20</v>
      </c>
      <c r="B17" s="115" t="s">
        <v>215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14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216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218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221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2603.1999999999998</v>
      </c>
      <c r="D34" s="91">
        <v>2659.5</v>
      </c>
      <c r="E34" s="91">
        <v>1141</v>
      </c>
      <c r="F34" s="91">
        <v>860.3</v>
      </c>
      <c r="G34" s="91">
        <v>-280.7</v>
      </c>
      <c r="H34" s="91">
        <v>75.400000000000006</v>
      </c>
    </row>
    <row r="35" spans="1:8" s="5" customFormat="1" ht="20.100000000000001" customHeight="1">
      <c r="A35" s="39" t="s">
        <v>58</v>
      </c>
      <c r="B35" s="7">
        <v>1010</v>
      </c>
      <c r="C35" s="83">
        <v>-2765.1</v>
      </c>
      <c r="D35" s="83">
        <v>-2861.3</v>
      </c>
      <c r="E35" s="83">
        <v>-969</v>
      </c>
      <c r="F35" s="83">
        <v>-876.1</v>
      </c>
      <c r="G35" s="92">
        <v>-92.9</v>
      </c>
      <c r="H35" s="92">
        <v>90.4</v>
      </c>
    </row>
    <row r="36" spans="1:8" s="5" customFormat="1" ht="20.100000000000001" customHeight="1">
      <c r="A36" s="40" t="s">
        <v>85</v>
      </c>
      <c r="B36" s="69">
        <v>1020</v>
      </c>
      <c r="C36" s="84">
        <v>-161.9</v>
      </c>
      <c r="D36" s="84">
        <v>-201.8</v>
      </c>
      <c r="E36" s="84">
        <v>172</v>
      </c>
      <c r="F36" s="84">
        <v>-15.8</v>
      </c>
      <c r="G36" s="91">
        <v>-187.8</v>
      </c>
      <c r="H36" s="91">
        <v>-9.1999999999999993</v>
      </c>
    </row>
    <row r="37" spans="1:8" s="5" customFormat="1" ht="20.100000000000001" customHeight="1">
      <c r="A37" s="39" t="s">
        <v>71</v>
      </c>
      <c r="B37" s="9">
        <v>1030</v>
      </c>
      <c r="C37" s="83">
        <v>-503.4</v>
      </c>
      <c r="D37" s="83">
        <v>-427.1</v>
      </c>
      <c r="E37" s="83">
        <v>-172</v>
      </c>
      <c r="F37" s="83">
        <v>-183.5</v>
      </c>
      <c r="G37" s="92">
        <v>11.5</v>
      </c>
      <c r="H37" s="92">
        <v>106.7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458</v>
      </c>
      <c r="D44" s="92">
        <v>597.29999999999995</v>
      </c>
      <c r="E44" s="92">
        <v>0</v>
      </c>
      <c r="F44" s="92">
        <v>408.9</v>
      </c>
      <c r="G44" s="92">
        <v>408.9</v>
      </c>
      <c r="H44" s="92">
        <v>0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458</v>
      </c>
      <c r="D46" s="92">
        <v>597.29999999999995</v>
      </c>
      <c r="E46" s="92">
        <v>0</v>
      </c>
      <c r="F46" s="92">
        <v>408.9</v>
      </c>
      <c r="G46" s="92">
        <v>408.9</v>
      </c>
      <c r="H46" s="92">
        <v>0</v>
      </c>
    </row>
    <row r="47" spans="1:8" s="5" customFormat="1" ht="20.100000000000001" customHeight="1">
      <c r="A47" s="44" t="s">
        <v>98</v>
      </c>
      <c r="B47" s="9">
        <v>1080</v>
      </c>
      <c r="C47" s="83">
        <v>-23</v>
      </c>
      <c r="D47" s="83">
        <v>-100</v>
      </c>
      <c r="E47" s="83">
        <v>0</v>
      </c>
      <c r="F47" s="83">
        <v>-5.8</v>
      </c>
      <c r="G47" s="92">
        <v>5.8</v>
      </c>
      <c r="H47" s="92">
        <v>0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-23</v>
      </c>
      <c r="D49" s="83">
        <v>-100</v>
      </c>
      <c r="E49" s="83">
        <v>0</v>
      </c>
      <c r="F49" s="83">
        <v>-5.8</v>
      </c>
      <c r="G49" s="92">
        <v>5.8</v>
      </c>
      <c r="H49" s="92">
        <v>0</v>
      </c>
    </row>
    <row r="50" spans="1:8" s="5" customFormat="1" ht="20.100000000000001" customHeight="1">
      <c r="A50" s="10" t="s">
        <v>3</v>
      </c>
      <c r="B50" s="69">
        <v>1100</v>
      </c>
      <c r="C50" s="84">
        <v>-230.3</v>
      </c>
      <c r="D50" s="84">
        <v>-131.6</v>
      </c>
      <c r="E50" s="84">
        <v>0</v>
      </c>
      <c r="F50" s="84">
        <v>203.8</v>
      </c>
      <c r="G50" s="91">
        <v>203.8</v>
      </c>
      <c r="H50" s="91">
        <v>0</v>
      </c>
    </row>
    <row r="51" spans="1:8" s="5" customFormat="1" ht="20.100000000000001" customHeight="1">
      <c r="A51" s="41" t="s">
        <v>50</v>
      </c>
      <c r="B51" s="69">
        <v>1310</v>
      </c>
      <c r="C51" s="85">
        <v>-365.3</v>
      </c>
      <c r="D51" s="85">
        <v>-315.3</v>
      </c>
      <c r="E51" s="85">
        <v>72</v>
      </c>
      <c r="F51" s="85">
        <v>-102.7</v>
      </c>
      <c r="G51" s="91">
        <v>-174.7</v>
      </c>
      <c r="H51" s="91">
        <v>-142.6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-14.032728948985865</v>
      </c>
      <c r="D52" s="86">
        <f>(D51/D34)*100</f>
        <v>-11.8556119571348</v>
      </c>
      <c r="E52" s="86">
        <f>(E51/E34)*100</f>
        <v>6.3102541630148989</v>
      </c>
      <c r="F52" s="86">
        <v>-11.9</v>
      </c>
      <c r="G52" s="91">
        <v>-18.2</v>
      </c>
      <c r="H52" s="91">
        <v>-188.9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218</v>
      </c>
      <c r="D57" s="92">
        <v>276.39999999999998</v>
      </c>
      <c r="E57" s="92">
        <v>80</v>
      </c>
      <c r="F57" s="92">
        <v>53.8</v>
      </c>
      <c r="G57" s="92">
        <v>-26.2</v>
      </c>
      <c r="H57" s="92">
        <v>67.3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-231.7</v>
      </c>
      <c r="D59" s="83">
        <v>-276.39999999999998</v>
      </c>
      <c r="E59" s="83">
        <v>-80</v>
      </c>
      <c r="F59" s="83">
        <v>-53.8</v>
      </c>
      <c r="G59" s="92">
        <v>-26.2</v>
      </c>
      <c r="H59" s="92">
        <v>67.3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-244</v>
      </c>
      <c r="D61" s="84">
        <v>-131.6</v>
      </c>
      <c r="E61" s="84">
        <v>0</v>
      </c>
      <c r="F61" s="84">
        <v>203.8</v>
      </c>
      <c r="G61" s="91">
        <v>203.8</v>
      </c>
      <c r="H61" s="91">
        <v>0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0</v>
      </c>
      <c r="F62" s="83">
        <v>0</v>
      </c>
      <c r="G62" s="92">
        <v>0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-244</v>
      </c>
      <c r="D66" s="84">
        <v>-131.6</v>
      </c>
      <c r="E66" s="84">
        <v>0</v>
      </c>
      <c r="F66" s="84">
        <v>203.8</v>
      </c>
      <c r="G66" s="91">
        <v>203.8</v>
      </c>
      <c r="H66" s="91">
        <v>0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0</v>
      </c>
      <c r="F67" s="92">
        <v>203.8</v>
      </c>
      <c r="G67" s="92">
        <v>203.8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-244</v>
      </c>
      <c r="D68" s="83">
        <v>-131.6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3279.2</v>
      </c>
      <c r="D69" s="93">
        <v>3533.2</v>
      </c>
      <c r="E69" s="93">
        <v>1221</v>
      </c>
      <c r="F69" s="93">
        <v>1323</v>
      </c>
      <c r="G69" s="92">
        <v>102</v>
      </c>
      <c r="H69" s="92">
        <v>108.4</v>
      </c>
    </row>
    <row r="70" spans="1:8" s="5" customFormat="1" ht="20.100000000000001" customHeight="1">
      <c r="A70" s="10" t="s">
        <v>44</v>
      </c>
      <c r="B70" s="9">
        <v>1220</v>
      </c>
      <c r="C70" s="87">
        <v>-3523.2</v>
      </c>
      <c r="D70" s="87">
        <v>-3664.8</v>
      </c>
      <c r="E70" s="87">
        <v>-1221</v>
      </c>
      <c r="F70" s="87">
        <v>-1119.2</v>
      </c>
      <c r="G70" s="92">
        <v>-101.8</v>
      </c>
      <c r="H70" s="92">
        <v>91.7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1521.5</v>
      </c>
      <c r="D73" s="92">
        <v>1531.1</v>
      </c>
      <c r="E73" s="92">
        <v>538</v>
      </c>
      <c r="F73" s="92">
        <v>474.9</v>
      </c>
      <c r="G73" s="92">
        <v>-63.1</v>
      </c>
      <c r="H73" s="92">
        <v>88.3</v>
      </c>
    </row>
    <row r="74" spans="1:8" s="5" customFormat="1" ht="20.100000000000001" customHeight="1">
      <c r="A74" s="8" t="s">
        <v>91</v>
      </c>
      <c r="B74" s="19">
        <v>1401</v>
      </c>
      <c r="C74" s="92">
        <v>755.5</v>
      </c>
      <c r="D74" s="92">
        <v>893.3</v>
      </c>
      <c r="E74" s="92">
        <v>238</v>
      </c>
      <c r="F74" s="92">
        <v>242.1</v>
      </c>
      <c r="G74" s="92">
        <v>4.0999999999999996</v>
      </c>
      <c r="H74" s="92">
        <v>101.7</v>
      </c>
    </row>
    <row r="75" spans="1:8" s="5" customFormat="1" ht="20.100000000000001" customHeight="1">
      <c r="A75" s="8" t="s">
        <v>24</v>
      </c>
      <c r="B75" s="19">
        <v>1402</v>
      </c>
      <c r="C75" s="92">
        <v>766</v>
      </c>
      <c r="D75" s="92">
        <v>637.79999999999995</v>
      </c>
      <c r="E75" s="92">
        <v>300</v>
      </c>
      <c r="F75" s="92">
        <v>232.8</v>
      </c>
      <c r="G75" s="92">
        <v>-67.2</v>
      </c>
      <c r="H75" s="92">
        <v>77.599999999999994</v>
      </c>
    </row>
    <row r="76" spans="1:8" s="5" customFormat="1" ht="20.100000000000001" customHeight="1">
      <c r="A76" s="8" t="s">
        <v>4</v>
      </c>
      <c r="B76" s="13">
        <v>1410</v>
      </c>
      <c r="C76" s="92">
        <v>1013</v>
      </c>
      <c r="D76" s="92">
        <v>1087.2</v>
      </c>
      <c r="E76" s="92">
        <v>335</v>
      </c>
      <c r="F76" s="92">
        <v>374</v>
      </c>
      <c r="G76" s="92">
        <v>39</v>
      </c>
      <c r="H76" s="92">
        <v>111.6</v>
      </c>
    </row>
    <row r="77" spans="1:8" s="5" customFormat="1" ht="20.100000000000001" customHeight="1">
      <c r="A77" s="8" t="s">
        <v>5</v>
      </c>
      <c r="B77" s="13">
        <v>1420</v>
      </c>
      <c r="C77" s="92">
        <v>222</v>
      </c>
      <c r="D77" s="92">
        <v>230.5</v>
      </c>
      <c r="E77" s="92">
        <v>74</v>
      </c>
      <c r="F77" s="92">
        <v>81.099999999999994</v>
      </c>
      <c r="G77" s="92">
        <v>7.1</v>
      </c>
      <c r="H77" s="92">
        <v>109.6</v>
      </c>
    </row>
    <row r="78" spans="1:8" s="5" customFormat="1" ht="20.100000000000001" customHeight="1">
      <c r="A78" s="8" t="s">
        <v>6</v>
      </c>
      <c r="B78" s="13">
        <v>1430</v>
      </c>
      <c r="C78" s="92">
        <v>300</v>
      </c>
      <c r="D78" s="92">
        <v>313.60000000000002</v>
      </c>
      <c r="E78" s="92">
        <v>72</v>
      </c>
      <c r="F78" s="92">
        <v>96.6</v>
      </c>
      <c r="G78" s="92">
        <v>24.6</v>
      </c>
      <c r="H78" s="92">
        <v>134.19999999999999</v>
      </c>
    </row>
    <row r="79" spans="1:8" s="5" customFormat="1" ht="20.100000000000001" customHeight="1">
      <c r="A79" s="8" t="s">
        <v>25</v>
      </c>
      <c r="B79" s="13">
        <v>1440</v>
      </c>
      <c r="C79" s="92">
        <v>235</v>
      </c>
      <c r="D79" s="92">
        <v>226</v>
      </c>
      <c r="E79" s="92">
        <v>122</v>
      </c>
      <c r="F79" s="92">
        <v>38.799999999999997</v>
      </c>
      <c r="G79" s="92">
        <v>-83.2</v>
      </c>
      <c r="H79" s="92">
        <v>31.8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3291.5</v>
      </c>
      <c r="D80" s="94">
        <v>3388.4</v>
      </c>
      <c r="E80" s="94">
        <v>1141</v>
      </c>
      <c r="F80" s="94">
        <v>1065.4000000000001</v>
      </c>
      <c r="G80" s="91">
        <v>-75.599999999999994</v>
      </c>
      <c r="H80" s="91">
        <v>93.4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-2777.7</v>
      </c>
      <c r="D83" s="83">
        <v>-3021.7</v>
      </c>
      <c r="E83" s="83">
        <v>-2777.7</v>
      </c>
      <c r="F83" s="83">
        <v>-3357.1</v>
      </c>
      <c r="G83" s="92">
        <v>-579.4</v>
      </c>
      <c r="H83" s="92">
        <v>120.9</v>
      </c>
    </row>
    <row r="84" spans="1:8" s="5" customFormat="1" ht="37.5" customHeight="1">
      <c r="A84" s="8" t="s">
        <v>122</v>
      </c>
      <c r="B84" s="6">
        <v>1200</v>
      </c>
      <c r="C84" s="83">
        <v>-244</v>
      </c>
      <c r="D84" s="83">
        <v>-131.6</v>
      </c>
      <c r="E84" s="83">
        <v>0</v>
      </c>
      <c r="F84" s="83">
        <v>203.8</v>
      </c>
      <c r="G84" s="92">
        <v>203.8</v>
      </c>
      <c r="H84" s="92">
        <v>0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0</v>
      </c>
      <c r="E85" s="88">
        <v>0</v>
      </c>
      <c r="F85" s="88">
        <v>0</v>
      </c>
      <c r="G85" s="92">
        <v>0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0</v>
      </c>
      <c r="E86" s="83">
        <v>0</v>
      </c>
      <c r="F86" s="83">
        <v>0</v>
      </c>
      <c r="G86" s="92">
        <v>0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-3021.7</v>
      </c>
      <c r="D94" s="89">
        <v>-3153.3</v>
      </c>
      <c r="E94" s="89">
        <v>-2777.7</v>
      </c>
      <c r="F94" s="89">
        <v>-3153.3</v>
      </c>
      <c r="G94" s="92">
        <v>-375.6</v>
      </c>
      <c r="H94" s="92">
        <v>113.5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320</v>
      </c>
      <c r="D96" s="95">
        <v>457.2</v>
      </c>
      <c r="E96" s="95">
        <v>155</v>
      </c>
      <c r="F96" s="95">
        <v>158.1</v>
      </c>
      <c r="G96" s="95">
        <v>3.1</v>
      </c>
      <c r="H96" s="91">
        <v>102</v>
      </c>
    </row>
    <row r="97" spans="1:8" s="5" customFormat="1">
      <c r="A97" s="8" t="s">
        <v>120</v>
      </c>
      <c r="B97" s="6">
        <v>2111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306</v>
      </c>
      <c r="D98" s="96">
        <v>443</v>
      </c>
      <c r="E98" s="96">
        <v>150</v>
      </c>
      <c r="F98" s="96">
        <v>153.19999999999999</v>
      </c>
      <c r="G98" s="96">
        <v>3.2</v>
      </c>
      <c r="H98" s="92">
        <v>102.1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195</v>
      </c>
      <c r="D104" s="91">
        <v>200.4</v>
      </c>
      <c r="E104" s="91">
        <v>73</v>
      </c>
      <c r="F104" s="91">
        <v>83.2</v>
      </c>
      <c r="G104" s="95">
        <v>10.199999999999999</v>
      </c>
      <c r="H104" s="91">
        <v>114</v>
      </c>
    </row>
    <row r="105" spans="1:8" s="5" customFormat="1" ht="34.799999999999997">
      <c r="A105" s="30" t="s">
        <v>166</v>
      </c>
      <c r="B105" s="25">
        <v>2130</v>
      </c>
      <c r="C105" s="91">
        <v>220</v>
      </c>
      <c r="D105" s="91">
        <v>217.9</v>
      </c>
      <c r="E105" s="91">
        <v>73</v>
      </c>
      <c r="F105" s="91">
        <v>87.4</v>
      </c>
      <c r="G105" s="95">
        <v>14.4</v>
      </c>
      <c r="H105" s="91">
        <v>119.7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220</v>
      </c>
      <c r="D107" s="92">
        <v>217.9</v>
      </c>
      <c r="E107" s="92">
        <v>73</v>
      </c>
      <c r="F107" s="92">
        <v>87.4</v>
      </c>
      <c r="G107" s="96">
        <v>14.4</v>
      </c>
      <c r="H107" s="92">
        <v>119.7</v>
      </c>
    </row>
    <row r="108" spans="1:8" s="5" customFormat="1" ht="22.5" customHeight="1" thickBot="1">
      <c r="A108" s="41" t="s">
        <v>168</v>
      </c>
      <c r="B108" s="69">
        <v>2200</v>
      </c>
      <c r="C108" s="91">
        <v>749</v>
      </c>
      <c r="D108" s="91">
        <v>875.5</v>
      </c>
      <c r="E108" s="91">
        <v>301</v>
      </c>
      <c r="F108" s="91">
        <v>328.7</v>
      </c>
      <c r="G108" s="95">
        <v>27.7</v>
      </c>
      <c r="H108" s="91">
        <v>109.2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95.8</v>
      </c>
      <c r="D110" s="91">
        <v>388</v>
      </c>
      <c r="E110" s="91">
        <v>440.8</v>
      </c>
      <c r="F110" s="91">
        <v>395.1</v>
      </c>
      <c r="G110" s="95">
        <v>-45.7</v>
      </c>
      <c r="H110" s="91">
        <v>89.6</v>
      </c>
    </row>
    <row r="111" spans="1:8" s="5" customFormat="1" ht="20.100000000000001" customHeight="1">
      <c r="A111" s="42" t="s">
        <v>158</v>
      </c>
      <c r="B111" s="56">
        <v>3040</v>
      </c>
      <c r="C111" s="92">
        <v>438</v>
      </c>
      <c r="D111" s="92">
        <v>412</v>
      </c>
      <c r="E111" s="92">
        <v>0</v>
      </c>
      <c r="F111" s="92">
        <v>371.1</v>
      </c>
      <c r="G111" s="96">
        <v>371.1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317.10000000000002</v>
      </c>
      <c r="D112" s="92">
        <v>54.3</v>
      </c>
      <c r="E112" s="92">
        <v>50</v>
      </c>
      <c r="F112" s="92">
        <v>15.6</v>
      </c>
      <c r="G112" s="96">
        <v>-34.4</v>
      </c>
      <c r="H112" s="92">
        <v>31.2</v>
      </c>
    </row>
    <row r="113" spans="1:8">
      <c r="A113" s="42" t="s">
        <v>54</v>
      </c>
      <c r="B113" s="56">
        <v>3295</v>
      </c>
      <c r="C113" s="92">
        <v>-24.9</v>
      </c>
      <c r="D113" s="92">
        <v>-61.1</v>
      </c>
      <c r="E113" s="92">
        <v>-35</v>
      </c>
      <c r="F113" s="92">
        <v>-29.5</v>
      </c>
      <c r="G113" s="96">
        <v>5.5</v>
      </c>
      <c r="H113" s="92">
        <v>84.3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388</v>
      </c>
      <c r="D116" s="94">
        <v>381.2</v>
      </c>
      <c r="E116" s="94">
        <v>455.8</v>
      </c>
      <c r="F116" s="94">
        <v>381.2</v>
      </c>
      <c r="G116" s="95">
        <v>-74.599999999999994</v>
      </c>
      <c r="H116" s="91">
        <v>83.6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22.6</v>
      </c>
      <c r="D118" s="97">
        <v>56.8</v>
      </c>
      <c r="E118" s="97">
        <v>35</v>
      </c>
      <c r="F118" s="97">
        <v>29.5</v>
      </c>
      <c r="G118" s="95">
        <v>-5.5</v>
      </c>
      <c r="H118" s="91">
        <v>84.3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11</v>
      </c>
      <c r="D120" s="92">
        <v>21.4</v>
      </c>
      <c r="E120" s="92">
        <v>10</v>
      </c>
      <c r="F120" s="92">
        <v>0</v>
      </c>
      <c r="G120" s="96">
        <v>-10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11.6</v>
      </c>
      <c r="D121" s="92">
        <v>35.4</v>
      </c>
      <c r="E121" s="92">
        <v>20</v>
      </c>
      <c r="F121" s="92">
        <v>29.5</v>
      </c>
      <c r="G121" s="96">
        <v>9.5</v>
      </c>
      <c r="H121" s="92">
        <v>147.5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5</v>
      </c>
      <c r="F122" s="92">
        <v>0</v>
      </c>
      <c r="G122" s="96">
        <v>-5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22.6</v>
      </c>
      <c r="D125" s="94">
        <v>56.8</v>
      </c>
      <c r="E125" s="94">
        <v>35</v>
      </c>
      <c r="F125" s="94">
        <v>29.5</v>
      </c>
      <c r="G125" s="95">
        <v>-5.5</v>
      </c>
      <c r="H125" s="91">
        <v>84.3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0</v>
      </c>
      <c r="E127" s="92">
        <v>0</v>
      </c>
      <c r="F127" s="92">
        <v>0</v>
      </c>
      <c r="G127" s="96">
        <v>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22.6</v>
      </c>
      <c r="D128" s="92">
        <v>56.8</v>
      </c>
      <c r="E128" s="92">
        <v>35</v>
      </c>
      <c r="F128" s="92">
        <v>29.5</v>
      </c>
      <c r="G128" s="96">
        <v>-5.5</v>
      </c>
      <c r="H128" s="92">
        <v>84.3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-9.4</v>
      </c>
      <c r="D131" s="99">
        <v>-4.9000000000000004</v>
      </c>
      <c r="E131" s="43" t="s">
        <v>170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-1.6</v>
      </c>
      <c r="D132" s="99">
        <v>-0.9</v>
      </c>
      <c r="E132" s="43" t="s">
        <v>170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-1.7</v>
      </c>
      <c r="D133" s="100">
        <v>-0.9</v>
      </c>
      <c r="E133" s="43" t="s">
        <v>170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37.5</v>
      </c>
      <c r="D134" s="101">
        <v>54.7</v>
      </c>
      <c r="E134" s="43" t="s">
        <v>170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0.4</v>
      </c>
      <c r="D135" s="102">
        <v>0.4</v>
      </c>
      <c r="E135" s="43" t="s">
        <v>170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14359.1</v>
      </c>
      <c r="D137" s="92">
        <v>13822.6</v>
      </c>
      <c r="E137" s="43" t="s">
        <v>170</v>
      </c>
      <c r="F137" s="43" t="s">
        <v>170</v>
      </c>
      <c r="G137" s="96">
        <v>-536.5</v>
      </c>
      <c r="H137" s="92">
        <v>96.3</v>
      </c>
    </row>
    <row r="138" spans="1:8" s="5" customFormat="1" ht="20.100000000000001" customHeight="1">
      <c r="A138" s="50" t="s">
        <v>149</v>
      </c>
      <c r="B138" s="51">
        <v>6001</v>
      </c>
      <c r="C138" s="103">
        <v>11196.5</v>
      </c>
      <c r="D138" s="103">
        <v>10664.1</v>
      </c>
      <c r="E138" s="43" t="s">
        <v>170</v>
      </c>
      <c r="F138" s="43" t="s">
        <v>170</v>
      </c>
      <c r="G138" s="96">
        <v>-532.4</v>
      </c>
      <c r="H138" s="92">
        <v>95.2</v>
      </c>
    </row>
    <row r="139" spans="1:8" s="5" customFormat="1" ht="20.100000000000001" customHeight="1">
      <c r="A139" s="50" t="s">
        <v>150</v>
      </c>
      <c r="B139" s="51">
        <v>6002</v>
      </c>
      <c r="C139" s="92">
        <v>18591</v>
      </c>
      <c r="D139" s="92">
        <v>18647.8</v>
      </c>
      <c r="E139" s="43" t="s">
        <v>170</v>
      </c>
      <c r="F139" s="43" t="s">
        <v>170</v>
      </c>
      <c r="G139" s="96">
        <v>56.8</v>
      </c>
      <c r="H139" s="92">
        <v>100.3</v>
      </c>
    </row>
    <row r="140" spans="1:8" s="5" customFormat="1" ht="20.100000000000001" customHeight="1">
      <c r="A140" s="50" t="s">
        <v>151</v>
      </c>
      <c r="B140" s="51">
        <v>6003</v>
      </c>
      <c r="C140" s="92">
        <v>7394.5</v>
      </c>
      <c r="D140" s="92">
        <v>7983.7</v>
      </c>
      <c r="E140" s="43" t="s">
        <v>170</v>
      </c>
      <c r="F140" s="43" t="s">
        <v>170</v>
      </c>
      <c r="G140" s="96">
        <v>589.20000000000005</v>
      </c>
      <c r="H140" s="92">
        <v>108</v>
      </c>
    </row>
    <row r="141" spans="1:8" s="5" customFormat="1" ht="20.100000000000001" customHeight="1">
      <c r="A141" s="42" t="s">
        <v>152</v>
      </c>
      <c r="B141" s="6">
        <v>6010</v>
      </c>
      <c r="C141" s="92">
        <v>558.4</v>
      </c>
      <c r="D141" s="92">
        <v>557.4</v>
      </c>
      <c r="E141" s="43" t="s">
        <v>170</v>
      </c>
      <c r="F141" s="43" t="s">
        <v>170</v>
      </c>
      <c r="G141" s="96">
        <v>-1</v>
      </c>
      <c r="H141" s="92">
        <v>99.8</v>
      </c>
    </row>
    <row r="142" spans="1:8" s="5" customFormat="1">
      <c r="A142" s="42" t="s">
        <v>153</v>
      </c>
      <c r="B142" s="6">
        <v>6011</v>
      </c>
      <c r="C142" s="92">
        <v>388</v>
      </c>
      <c r="D142" s="92">
        <v>381.2</v>
      </c>
      <c r="E142" s="43" t="s">
        <v>170</v>
      </c>
      <c r="F142" s="43" t="s">
        <v>170</v>
      </c>
      <c r="G142" s="96">
        <v>-6.8</v>
      </c>
      <c r="H142" s="92">
        <v>98.2</v>
      </c>
    </row>
    <row r="143" spans="1:8" s="5" customFormat="1" ht="20.100000000000001" customHeight="1">
      <c r="A143" s="41" t="s">
        <v>86</v>
      </c>
      <c r="B143" s="60">
        <v>6020</v>
      </c>
      <c r="C143" s="91">
        <v>14917.5</v>
      </c>
      <c r="D143" s="91">
        <v>14380</v>
      </c>
      <c r="E143" s="43" t="s">
        <v>170</v>
      </c>
      <c r="F143" s="76" t="s">
        <v>170</v>
      </c>
      <c r="G143" s="95">
        <v>-537.5</v>
      </c>
      <c r="H143" s="91">
        <v>96.4</v>
      </c>
    </row>
    <row r="144" spans="1:8" s="5" customFormat="1" ht="20.100000000000001" customHeight="1">
      <c r="A144" s="42" t="s">
        <v>56</v>
      </c>
      <c r="B144" s="6">
        <v>6030</v>
      </c>
      <c r="C144" s="92">
        <v>101.6</v>
      </c>
      <c r="D144" s="92">
        <v>151.6</v>
      </c>
      <c r="E144" s="43" t="s">
        <v>170</v>
      </c>
      <c r="F144" s="43" t="s">
        <v>170</v>
      </c>
      <c r="G144" s="96">
        <v>50</v>
      </c>
      <c r="H144" s="92">
        <v>149.19999999999999</v>
      </c>
    </row>
    <row r="145" spans="1:8" s="5" customFormat="1" ht="20.100000000000001" customHeight="1">
      <c r="A145" s="42" t="s">
        <v>57</v>
      </c>
      <c r="B145" s="6">
        <v>6040</v>
      </c>
      <c r="C145" s="92">
        <v>285.89999999999998</v>
      </c>
      <c r="D145" s="92">
        <v>106.5</v>
      </c>
      <c r="E145" s="43" t="s">
        <v>170</v>
      </c>
      <c r="F145" s="43" t="s">
        <v>170</v>
      </c>
      <c r="G145" s="96">
        <v>-179.4</v>
      </c>
      <c r="H145" s="92">
        <v>37.299999999999997</v>
      </c>
    </row>
    <row r="146" spans="1:8" s="5" customFormat="1" ht="20.100000000000001" customHeight="1">
      <c r="A146" s="41" t="s">
        <v>87</v>
      </c>
      <c r="B146" s="60">
        <v>6050</v>
      </c>
      <c r="C146" s="104">
        <v>387.5</v>
      </c>
      <c r="D146" s="104">
        <v>258.10000000000002</v>
      </c>
      <c r="E146" s="43" t="s">
        <v>170</v>
      </c>
      <c r="F146" s="76" t="s">
        <v>170</v>
      </c>
      <c r="G146" s="95">
        <v>-129.4</v>
      </c>
      <c r="H146" s="91">
        <v>66.599999999999994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 t="s">
        <v>170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 t="s">
        <v>170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14530</v>
      </c>
      <c r="D149" s="91">
        <v>14121.9</v>
      </c>
      <c r="E149" s="43" t="s">
        <v>170</v>
      </c>
      <c r="F149" s="76" t="s">
        <v>170</v>
      </c>
      <c r="G149" s="95">
        <v>-408.1</v>
      </c>
      <c r="H149" s="91">
        <v>97.2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12</v>
      </c>
      <c r="D160" s="110" t="s">
        <v>170</v>
      </c>
      <c r="E160" s="109">
        <v>15</v>
      </c>
      <c r="F160" s="109">
        <v>14</v>
      </c>
      <c r="G160" s="110">
        <v>-1</v>
      </c>
      <c r="H160" s="91">
        <v>93.3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1</v>
      </c>
      <c r="D164" s="112" t="s">
        <v>170</v>
      </c>
      <c r="E164" s="111">
        <v>2</v>
      </c>
      <c r="F164" s="111">
        <v>2</v>
      </c>
      <c r="G164" s="112">
        <v>0</v>
      </c>
      <c r="H164" s="92">
        <v>100</v>
      </c>
    </row>
    <row r="165" spans="1:8" s="5" customFormat="1">
      <c r="A165" s="8" t="s">
        <v>94</v>
      </c>
      <c r="B165" s="54" t="s">
        <v>188</v>
      </c>
      <c r="C165" s="111">
        <v>10</v>
      </c>
      <c r="D165" s="112" t="s">
        <v>170</v>
      </c>
      <c r="E165" s="111">
        <v>12</v>
      </c>
      <c r="F165" s="111">
        <v>11</v>
      </c>
      <c r="G165" s="112">
        <v>-1</v>
      </c>
      <c r="H165" s="92">
        <v>91.7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1013</v>
      </c>
      <c r="D166" s="95" t="s">
        <v>170</v>
      </c>
      <c r="E166" s="94">
        <v>335</v>
      </c>
      <c r="F166" s="94">
        <v>374</v>
      </c>
      <c r="G166" s="95">
        <v>39</v>
      </c>
      <c r="H166" s="91">
        <v>111.6</v>
      </c>
    </row>
    <row r="167" spans="1:8" s="5" customFormat="1" ht="34.799999999999997">
      <c r="A167" s="41" t="s">
        <v>196</v>
      </c>
      <c r="B167" s="78" t="s">
        <v>144</v>
      </c>
      <c r="C167" s="94">
        <v>7034.7</v>
      </c>
      <c r="D167" s="95" t="s">
        <v>170</v>
      </c>
      <c r="E167" s="95">
        <v>7444.4</v>
      </c>
      <c r="F167" s="95">
        <v>8904.7999999999993</v>
      </c>
      <c r="G167" s="95">
        <v>1460.4</v>
      </c>
      <c r="H167" s="91">
        <v>119.6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14750</v>
      </c>
      <c r="D170" s="96" t="s">
        <v>170</v>
      </c>
      <c r="E170" s="92">
        <v>15000</v>
      </c>
      <c r="F170" s="92">
        <v>14433.3</v>
      </c>
      <c r="G170" s="96">
        <v>-566.70000000000005</v>
      </c>
      <c r="H170" s="92">
        <v>96.2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10166.700000000001</v>
      </c>
      <c r="D171" s="96" t="s">
        <v>170</v>
      </c>
      <c r="E171" s="92">
        <v>10000</v>
      </c>
      <c r="F171" s="92">
        <v>12450</v>
      </c>
      <c r="G171" s="96">
        <v>2450</v>
      </c>
      <c r="H171" s="92">
        <v>124.5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5950</v>
      </c>
      <c r="D172" s="96" t="s">
        <v>170</v>
      </c>
      <c r="E172" s="92">
        <v>6388.9</v>
      </c>
      <c r="F172" s="92">
        <v>7757.6</v>
      </c>
      <c r="G172" s="96">
        <v>1368.7</v>
      </c>
      <c r="H172" s="92">
        <v>121.4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219</v>
      </c>
      <c r="B176" s="1"/>
      <c r="C176" s="140" t="s">
        <v>40</v>
      </c>
      <c r="D176" s="141"/>
      <c r="E176" s="141"/>
      <c r="F176" s="141"/>
      <c r="G176" s="134" t="s">
        <v>218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2021-03-25T14:59:16Z</dcterms:created>
  <dcterms:modified xsi:type="dcterms:W3CDTF">2021-04-01T08:21:04Z</dcterms:modified>
</cp:coreProperties>
</file>